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" yWindow="0" windowWidth="18220" windowHeight="10600" tabRatio="635" activeTab="0"/>
  </bookViews>
  <sheets>
    <sheet name="IV" sheetId="1" r:id="rId1"/>
    <sheet name="V.A" sheetId="2" r:id="rId2"/>
    <sheet name="V.B(1)" sheetId="3" r:id="rId3"/>
    <sheet name="V.B(2)" sheetId="4" r:id="rId4"/>
    <sheet name="V.B(3)" sheetId="5" r:id="rId5"/>
    <sheet name="VI.A" sheetId="6" r:id="rId6"/>
    <sheet name="VI.B" sheetId="7" r:id="rId7"/>
    <sheet name="VI.C(1)" sheetId="8" r:id="rId8"/>
    <sheet name="VI.C(2)" sheetId="9" r:id="rId9"/>
    <sheet name="VI.C(3)" sheetId="10" r:id="rId10"/>
    <sheet name="VI.C(4)" sheetId="11" r:id="rId11"/>
    <sheet name="VI.C(5)" sheetId="12" r:id="rId12"/>
    <sheet name="VII.A" sheetId="13" r:id="rId13"/>
    <sheet name="VII.B" sheetId="14" r:id="rId14"/>
    <sheet name="VII.C" sheetId="15" r:id="rId15"/>
    <sheet name="VII.D" sheetId="16" r:id="rId16"/>
    <sheet name="VII.E" sheetId="17" r:id="rId17"/>
    <sheet name="VIII.A" sheetId="18" r:id="rId18"/>
    <sheet name="VIII.B" sheetId="19" r:id="rId19"/>
    <sheet name="IX" sheetId="20" r:id="rId20"/>
    <sheet name="X" sheetId="21" r:id="rId21"/>
    <sheet name="XII.A" sheetId="22" r:id="rId22"/>
    <sheet name="XII.B" sheetId="23" r:id="rId23"/>
    <sheet name="XII.C" sheetId="24" r:id="rId24"/>
    <sheet name="XII.D" sheetId="25" r:id="rId25"/>
    <sheet name="XII.E" sheetId="26" r:id="rId26"/>
  </sheets>
  <definedNames/>
  <calcPr fullCalcOnLoad="1"/>
</workbook>
</file>

<file path=xl/sharedStrings.xml><?xml version="1.0" encoding="utf-8"?>
<sst xmlns="http://schemas.openxmlformats.org/spreadsheetml/2006/main" count="1075" uniqueCount="299">
  <si>
    <t xml:space="preserve">**USSS is currently unable to extract this subset of information from its tracking system.  USSS will update its tracking system to meet this </t>
  </si>
  <si>
    <t xml:space="preserve">     requirement for FY 2010.</t>
  </si>
  <si>
    <t>**</t>
  </si>
  <si>
    <t xml:space="preserve">*In addition to simple and expedited tracks, USCIS has two separate complex tracks; the top row reflects complex cases, and the bottom row </t>
  </si>
  <si>
    <t>17*</t>
  </si>
  <si>
    <t>10*</t>
  </si>
  <si>
    <t>0*</t>
  </si>
  <si>
    <t>1*</t>
  </si>
  <si>
    <t>3*</t>
  </si>
  <si>
    <t>4,223*</t>
  </si>
  <si>
    <t>25*</t>
  </si>
  <si>
    <t>106,896*</t>
  </si>
  <si>
    <t>23*</t>
  </si>
  <si>
    <t>Number of Backlogged Requests as of End of the Fiscal Year from Previous Annual Report</t>
  </si>
  <si>
    <t>Number of Backlogged Requests as of End of the Fiscal Year from Current Annual Report</t>
  </si>
  <si>
    <t>Number of Backlogged Appeals as of End of the Fiscal Year from Previous Annual Report</t>
  </si>
  <si>
    <t>-</t>
  </si>
  <si>
    <t>Number of Backlogged Appeals as of End of the Fiscal Year from Current Annual Report</t>
  </si>
  <si>
    <t>AGENCY 
OVERALL</t>
  </si>
  <si>
    <t>Number of Times Relied upon per Component</t>
  </si>
  <si>
    <t>Legal &amp; Safety Employer Research, Inc. v. U.S. Dep't of the Army, No. Civ. S001748, 2001 WL 34098652, at *3-4 (E.D. Cal. May 4, 2001) (dictum).</t>
  </si>
  <si>
    <r>
      <t xml:space="preserve">Department of Homeland Security Appropriations Act, 2007, Pub. L. No. 109 - 295, </t>
    </r>
    <r>
      <rPr>
        <sz val="10"/>
        <rFont val="Arial"/>
        <family val="0"/>
      </rPr>
      <t>§</t>
    </r>
    <r>
      <rPr>
        <sz val="10"/>
        <rFont val="Times New Roman"/>
        <family val="1"/>
      </rPr>
      <t xml:space="preserve"> 550, 120 Stat. 1355, 1388 (2006)</t>
    </r>
  </si>
  <si>
    <t>Total Number of Times Relied upon by Agency</t>
  </si>
  <si>
    <t>A. Received, Processed and Pending FOIA Requests</t>
  </si>
  <si>
    <t>*Corrected number due to component reporting error in FY 2008</t>
  </si>
  <si>
    <t>Median
Number of
Days</t>
  </si>
  <si>
    <t>Average
Number of
Days</t>
  </si>
  <si>
    <t>Lowest
Number
of Days</t>
  </si>
  <si>
    <t>Highest
Number of
Days</t>
  </si>
  <si>
    <t>VII. FOIA Requests: Response Time for Processed and Pending Requests</t>
  </si>
  <si>
    <t>47*</t>
  </si>
  <si>
    <t xml:space="preserve">Not Applicable </t>
  </si>
  <si>
    <t>Not Applicable</t>
  </si>
  <si>
    <t>106974*</t>
  </si>
  <si>
    <t>Unable to Locate Requestor</t>
  </si>
  <si>
    <t>Moot</t>
  </si>
  <si>
    <t>Constructive Denial Appeal</t>
  </si>
  <si>
    <t>Time Barred</t>
  </si>
  <si>
    <t>Failure to Comply</t>
  </si>
  <si>
    <t>Unable to locate requestor</t>
  </si>
  <si>
    <t># of Times
Used</t>
  </si>
  <si>
    <t>Date of
Receipt</t>
  </si>
  <si>
    <t>AGENCY
OVERALL</t>
  </si>
  <si>
    <t>Number of 
Days Pending</t>
  </si>
  <si>
    <t>&lt;1</t>
  </si>
  <si>
    <t>Median
# of
Days</t>
  </si>
  <si>
    <t>Average
# of
Days</t>
  </si>
  <si>
    <t>Lowest
# of
Days</t>
  </si>
  <si>
    <t>Highest
# of
Days</t>
  </si>
  <si>
    <t>Median #
of Days</t>
  </si>
  <si>
    <t>Lowest #
of Days</t>
  </si>
  <si>
    <t>Highest #
of Days</t>
  </si>
  <si>
    <t>Average #
of Days</t>
  </si>
  <si>
    <t>1-20
Days</t>
  </si>
  <si>
    <t>21-40
Days</t>
  </si>
  <si>
    <t>41-60
Days</t>
  </si>
  <si>
    <t>61-80
Days</t>
  </si>
  <si>
    <t>81-
100
Days</t>
  </si>
  <si>
    <t>101-
120
Days</t>
  </si>
  <si>
    <t>121-
140
Days</t>
  </si>
  <si>
    <t>141-
160
Days</t>
  </si>
  <si>
    <t>161-
180
Days</t>
  </si>
  <si>
    <t>181-
200
Days</t>
  </si>
  <si>
    <t>201-
300
Days</t>
  </si>
  <si>
    <t>301-
400
Days</t>
  </si>
  <si>
    <t>401+
Days</t>
  </si>
  <si>
    <t>Number
Pending</t>
  </si>
  <si>
    <t>Median
# of Days</t>
  </si>
  <si>
    <t>Median # of
Days</t>
  </si>
  <si>
    <t>Average # of
Days</t>
  </si>
  <si>
    <t>USSS**</t>
  </si>
  <si>
    <t>Number of Days Pending</t>
  </si>
  <si>
    <t>Date of Receipt</t>
  </si>
  <si>
    <t>Oldest Request</t>
  </si>
  <si>
    <t>Received During Fiscal
Year of Last Year's
Report</t>
  </si>
  <si>
    <t>Received During
Fiscal Year from
Current Annual
Report</t>
  </si>
  <si>
    <t>Processed During Fiscal Year of Last Year's Report</t>
  </si>
  <si>
    <t>Processed During
Fiscal Year from
Current Annual Report</t>
  </si>
  <si>
    <t xml:space="preserve">NPPD </t>
  </si>
  <si>
    <t xml:space="preserve">Security plans </t>
  </si>
  <si>
    <t>Mendoza v. DEA, No. 07-5006, 2007 U.S. App. LEXIS 22175 (D.C. Cir. Sept. 14, 2007) (per curiam); Lam Lek Chong v. DEA, 929 F.2d 729, 733 (D.C. Cir. 1991); Payne v. DOJ, No. 96-30840, slip op. at 5-6 (5th Cir. July 11, 1997).</t>
  </si>
  <si>
    <t>75,023*</t>
  </si>
  <si>
    <t>1,050*</t>
  </si>
  <si>
    <t>Follow up</t>
  </si>
  <si>
    <t>Mandatory Classification Review</t>
  </si>
  <si>
    <t>DHS/OGC**</t>
  </si>
  <si>
    <t>381*</t>
  </si>
  <si>
    <t>1,978*</t>
  </si>
  <si>
    <t>2,539*</t>
  </si>
  <si>
    <t xml:space="preserve">**DHS/OGC processes FOIA Appeals for: CRCL, FEMA, I&amp;A, ICE, MGMT, NPPD, OHA, OPS, PLCY, NPPD, PRIV, S&amp;T and US-VISIT. </t>
  </si>
  <si>
    <t>5/19/2003*</t>
  </si>
  <si>
    <t>1,615*</t>
  </si>
  <si>
    <t>*Corrected due to component reporting error in FY 2008</t>
  </si>
  <si>
    <t xml:space="preserve">*In addition to simple and expedited tracks, USCIS has two separate complex tracks; the top row reflects complex cases, and the bottom row  </t>
  </si>
  <si>
    <t xml:space="preserve">   reflects A-file requests.</t>
  </si>
  <si>
    <t>Church of Scientology v. IRS, 484 U.S. 9, 18 (1987); Long v. IRS, 891 F. 2d 222 (9th Cir. 1989).</t>
  </si>
  <si>
    <t>41 U.S.C. 423</t>
  </si>
  <si>
    <t>Restricts disclosing and obtaining contractor bid or proposal information or source selection information</t>
  </si>
  <si>
    <t>10 U.S.C. 103 (b)</t>
  </si>
  <si>
    <t>Names of personnel identifiers of agency</t>
  </si>
  <si>
    <t>33 U.S.C. 126</t>
  </si>
  <si>
    <t>10 U.S.C. 130 (b)</t>
  </si>
  <si>
    <t>Information concerning personnel in overseas sensitive units or routinely deployable units</t>
  </si>
  <si>
    <t>Hiken v. DOD, 521 F. Supp. 2d 1047, 1062 (N.D. Cal. 2007); O'Keefe v. DOD, 463 F. Supp. 2d 317, 325 (E.D.N.Y. 2006).</t>
  </si>
  <si>
    <t>Chemical-terrorism Vulnerability Information (CVI)</t>
  </si>
  <si>
    <t>5 U.S.C. 551</t>
  </si>
  <si>
    <t>Congress</t>
  </si>
  <si>
    <t>18 U.S.C. 1461</t>
  </si>
  <si>
    <t>Wiretap requests and the contents of any wire, oral, or electronic communication obtained through wiretaps</t>
  </si>
  <si>
    <t>#</t>
  </si>
  <si>
    <t>Grand Jury Materials</t>
  </si>
  <si>
    <t>Obscene Matter</t>
  </si>
  <si>
    <t>VISIT</t>
  </si>
  <si>
    <t>5*</t>
  </si>
  <si>
    <t>41*</t>
  </si>
  <si>
    <t>540*</t>
  </si>
  <si>
    <t>84,096*</t>
  </si>
  <si>
    <t>Number of
Request
Pending as of
Start of Fiscal
Year</t>
  </si>
  <si>
    <t>Number of
Request
Received in
Fiscal Year</t>
  </si>
  <si>
    <t>Number of Request Processed in Fiscal
Year</t>
  </si>
  <si>
    <t>Number of Requests Pending as of End of Fiscal Year</t>
  </si>
  <si>
    <t>No. of
Full
Grants</t>
  </si>
  <si>
    <t>No. of Full
Denials
based on
Exemptions</t>
  </si>
  <si>
    <t>No
Records</t>
  </si>
  <si>
    <t>All
Records
Referred</t>
  </si>
  <si>
    <t>Request
Withdrawn</t>
  </si>
  <si>
    <t>Fee-
Related
Reason</t>
  </si>
  <si>
    <t>Not
Reasonably
Described</t>
  </si>
  <si>
    <t>Improper
FOIA
Request</t>
  </si>
  <si>
    <t>Not
Agency
Record</t>
  </si>
  <si>
    <t>No. of Partial Grants/Partial Denials</t>
  </si>
  <si>
    <t>Unable to Locate Records</t>
  </si>
  <si>
    <t>Coordinated by another Office</t>
  </si>
  <si>
    <t>Nonresponsive to Requests for additional information</t>
  </si>
  <si>
    <t>Aggregated</t>
  </si>
  <si>
    <t>Previously Furnished</t>
  </si>
  <si>
    <t>No. of Times
Used</t>
  </si>
  <si>
    <t>Ex.
7(A)</t>
  </si>
  <si>
    <t>Ex.
7(B)</t>
  </si>
  <si>
    <t>Ex.
7(C)</t>
  </si>
  <si>
    <t>Ex.
7(D)</t>
  </si>
  <si>
    <t>Ex.
7(E)</t>
  </si>
  <si>
    <t>Ex.
7(F)</t>
  </si>
  <si>
    <t>No. of Appeals
Pending as of
Start of Fiscal
Year</t>
  </si>
  <si>
    <t>No. of Appeals Received in Fiscal
Year</t>
  </si>
  <si>
    <t>No. of Appeals Processed in Fiscal
Year</t>
  </si>
  <si>
    <t>No. of Appeals
Pending as of
End of Fiscal
Year</t>
  </si>
  <si>
    <t>All Records
Referred</t>
  </si>
  <si>
    <t>Duplicate
Request</t>
  </si>
  <si>
    <t>Request in
Litigation</t>
  </si>
  <si>
    <t>Appeal Based Solely on Denial of Expedited Processing</t>
  </si>
  <si>
    <r>
      <t xml:space="preserve">Number of
</t>
    </r>
    <r>
      <rPr>
        <b/>
        <sz val="9.5"/>
        <rFont val="Times New Roman"/>
        <family val="0"/>
      </rPr>
      <t xml:space="preserve">Consultations received
</t>
    </r>
    <r>
      <rPr>
        <b/>
        <sz val="9.5"/>
        <rFont val="Times New Roman"/>
        <family val="0"/>
      </rPr>
      <t xml:space="preserve">from other agencies
</t>
    </r>
    <r>
      <rPr>
        <b/>
        <sz val="9.5"/>
        <rFont val="Times New Roman"/>
        <family val="0"/>
      </rPr>
      <t xml:space="preserve">that were pending at
</t>
    </r>
    <r>
      <rPr>
        <b/>
        <sz val="9.5"/>
        <rFont val="Times New Roman"/>
        <family val="0"/>
      </rPr>
      <t xml:space="preserve">your agency at the end
</t>
    </r>
    <r>
      <rPr>
        <b/>
        <sz val="9.5"/>
        <rFont val="Times New Roman"/>
        <family val="0"/>
      </rPr>
      <t>of the fiscal year</t>
    </r>
  </si>
  <si>
    <t>Oldest</t>
  </si>
  <si>
    <t>Not Applicable, No Pending Consultations</t>
  </si>
  <si>
    <t xml:space="preserve">D. Comparison of Numbers of Requests from Previous and Current Annual Report- Requests </t>
  </si>
  <si>
    <t>Received, Processed, and Backlogged</t>
  </si>
  <si>
    <t>Number of Requests Received</t>
  </si>
  <si>
    <t>Number of Requests Processed</t>
  </si>
  <si>
    <r>
      <t xml:space="preserve">Received During Fiscal
</t>
    </r>
    <r>
      <rPr>
        <b/>
        <sz val="9.5"/>
        <rFont val="Times New Roman"/>
        <family val="0"/>
      </rPr>
      <t xml:space="preserve">Year of Last Year's
</t>
    </r>
    <r>
      <rPr>
        <b/>
        <sz val="9.5"/>
        <rFont val="Times New Roman"/>
        <family val="0"/>
      </rPr>
      <t>Report</t>
    </r>
  </si>
  <si>
    <r>
      <t xml:space="preserve">Received During
</t>
    </r>
    <r>
      <rPr>
        <b/>
        <sz val="9.5"/>
        <rFont val="Times New Roman"/>
        <family val="0"/>
      </rPr>
      <t xml:space="preserve">Fiscal Year from
</t>
    </r>
    <r>
      <rPr>
        <b/>
        <sz val="9.5"/>
        <rFont val="Times New Roman"/>
        <family val="0"/>
      </rPr>
      <t xml:space="preserve">Current Annual
</t>
    </r>
    <r>
      <rPr>
        <b/>
        <sz val="9.5"/>
        <rFont val="Times New Roman"/>
        <family val="0"/>
      </rPr>
      <t>Report</t>
    </r>
  </si>
  <si>
    <r>
      <t xml:space="preserve">Processed </t>
    </r>
    <r>
      <rPr>
        <b/>
        <sz val="9.5"/>
        <rFont val="Times New Roman"/>
        <family val="0"/>
      </rPr>
      <t xml:space="preserve">During Fiscal </t>
    </r>
    <r>
      <rPr>
        <b/>
        <sz val="9.5"/>
        <rFont val="Times New Roman"/>
        <family val="0"/>
      </rPr>
      <t xml:space="preserve">Year of Last </t>
    </r>
    <r>
      <rPr>
        <b/>
        <sz val="9.5"/>
        <rFont val="Times New Roman"/>
        <family val="0"/>
      </rPr>
      <t>Year's Report</t>
    </r>
  </si>
  <si>
    <r>
      <t xml:space="preserve">Processed During Fiscal
</t>
    </r>
    <r>
      <rPr>
        <b/>
        <sz val="9.5"/>
        <rFont val="Times New Roman"/>
        <family val="0"/>
      </rPr>
      <t xml:space="preserve">Year from Current
</t>
    </r>
    <r>
      <rPr>
        <b/>
        <sz val="9.5"/>
        <rFont val="Times New Roman"/>
        <family val="0"/>
      </rPr>
      <t>Annual Report</t>
    </r>
  </si>
  <si>
    <t>Duplicate Request</t>
  </si>
  <si>
    <r>
      <t xml:space="preserve">Total </t>
    </r>
    <r>
      <rPr>
        <b/>
        <sz val="9.5"/>
        <rFont val="Times New Roman"/>
        <family val="0"/>
      </rPr>
      <t xml:space="preserve">Number </t>
    </r>
    <r>
      <rPr>
        <b/>
        <sz val="9.5"/>
        <rFont val="Times New Roman"/>
        <family val="0"/>
      </rPr>
      <t>of "Full-</t>
    </r>
    <r>
      <rPr>
        <b/>
        <sz val="9.5"/>
        <rFont val="Times New Roman"/>
        <family val="0"/>
      </rPr>
      <t xml:space="preserve">Time </t>
    </r>
    <r>
      <rPr>
        <b/>
        <sz val="9.5"/>
        <rFont val="Times New Roman"/>
        <family val="0"/>
      </rPr>
      <t xml:space="preserve">FOIA </t>
    </r>
    <r>
      <rPr>
        <b/>
        <sz val="9.5"/>
        <rFont val="Times New Roman"/>
        <family val="0"/>
      </rPr>
      <t>Staff"</t>
    </r>
  </si>
  <si>
    <t>C. Consultations on FOIA Requests- Ten Oldest Consultations Received from Other Agencies and Pending at Your Agency</t>
  </si>
  <si>
    <t>E. Comparison of Numbers of Administrative Appeals from Previous and Current Annual Report- Appeals Received, Processed, and Backlogged</t>
  </si>
  <si>
    <t>Exemption 3 Statutes</t>
  </si>
  <si>
    <t>Type of Information Withheld</t>
  </si>
  <si>
    <t>41 U.S.C. 253b(m)</t>
  </si>
  <si>
    <t>Prohibition on release of contractor proposals</t>
  </si>
  <si>
    <t>Hornbostel v. U.S. Dep't of the Interior, 305 F. Supp. 2d 21, 30 (D.D.C. 2003), summary affirmance granted, No. 03-5257, 2004 WL 1900562 (D.C. Cir. Aug. 25, 2004).</t>
  </si>
  <si>
    <t>49 U.S.C. 114(s)</t>
  </si>
  <si>
    <t>Nondisclosure of security activities</t>
  </si>
  <si>
    <t>Electronic Privacy Information Center v. DHS 384 F. Supp. 2d 100 (D.D.C. 2006); Public Citizens v. FAA, 988 F.2d 186 (D.C. Cir 1993).</t>
  </si>
  <si>
    <t>Federal Rule of Criminal Procedure 6(e) Grand Jury</t>
  </si>
  <si>
    <t>Sussman v. USMS, 494 F.3d 1106, 1113 (D.C. Cir. 2007); Fund for Constitutional Gov't v. Nat'l Archives &amp; Records Serv., 656 F.2d 856, 867-68 (D.C. Cir. 1981); Durham v. U.S. Atty. Gen., No. 06-843, 2008 WL 620744, at *2 (E.D. Tex. Mar. 3, 2008); Cozen O'Connor v. U.S. Dep't of Treasury, 570 F. Supp. 2d 749, 776 (E.D. Pa. 2008).</t>
  </si>
  <si>
    <t>26 U.S.C. 6103</t>
  </si>
  <si>
    <t>Tax returns and information there from</t>
  </si>
  <si>
    <t>Simple</t>
  </si>
  <si>
    <t>Complex</t>
  </si>
  <si>
    <t>Expedited</t>
  </si>
  <si>
    <t>USCIS*</t>
  </si>
  <si>
    <t>B. Processed Requests- Response Time for Perfected requests in Which Information Was Granted</t>
  </si>
  <si>
    <r>
      <t>Simple</t>
    </r>
  </si>
  <si>
    <r>
      <t>Complex</t>
    </r>
  </si>
  <si>
    <r>
      <t>Expedited</t>
    </r>
  </si>
  <si>
    <t>Average # of Days</t>
  </si>
  <si>
    <t>C. Processed Requests- Response Time in Day Increments</t>
  </si>
  <si>
    <t>Simple Requests</t>
  </si>
  <si>
    <t>Complex Requests</t>
  </si>
  <si>
    <t>Requests Granted Expedited Processing</t>
  </si>
  <si>
    <t>D. Pending Requests- All Pending Perfected Requests</t>
  </si>
  <si>
    <t>E. Pending Requests- Ten Oldest Pending Perfected Requests</t>
  </si>
  <si>
    <t>Not Applicable, No Pending Requests</t>
  </si>
  <si>
    <t xml:space="preserve">VIII. Requests for Expedited Processing and Requests for Fee Waivers </t>
  </si>
  <si>
    <t>A. Requests for Expedited Processing</t>
  </si>
  <si>
    <r>
      <t xml:space="preserve">Number
</t>
    </r>
    <r>
      <rPr>
        <b/>
        <sz val="9.5"/>
        <rFont val="Times New Roman"/>
        <family val="0"/>
      </rPr>
      <t>Granted</t>
    </r>
  </si>
  <si>
    <r>
      <t xml:space="preserve">Number
</t>
    </r>
    <r>
      <rPr>
        <b/>
        <sz val="9.5"/>
        <rFont val="Times New Roman"/>
        <family val="0"/>
      </rPr>
      <t>Denied</t>
    </r>
  </si>
  <si>
    <r>
      <t xml:space="preserve">Median
</t>
    </r>
    <r>
      <rPr>
        <b/>
        <sz val="9.5"/>
        <rFont val="Times New Roman"/>
        <family val="0"/>
      </rPr>
      <t xml:space="preserve">Number of
</t>
    </r>
    <r>
      <rPr>
        <b/>
        <sz val="9.5"/>
        <rFont val="Times New Roman"/>
        <family val="0"/>
      </rPr>
      <t xml:space="preserve">Days to
</t>
    </r>
    <r>
      <rPr>
        <b/>
        <sz val="9.5"/>
        <rFont val="Times New Roman"/>
        <family val="0"/>
      </rPr>
      <t>Adjudicate</t>
    </r>
  </si>
  <si>
    <r>
      <t xml:space="preserve">Average
</t>
    </r>
    <r>
      <rPr>
        <b/>
        <sz val="9.5"/>
        <rFont val="Times New Roman"/>
        <family val="0"/>
      </rPr>
      <t xml:space="preserve">Number of
</t>
    </r>
    <r>
      <rPr>
        <b/>
        <sz val="9.5"/>
        <rFont val="Times New Roman"/>
        <family val="0"/>
      </rPr>
      <t xml:space="preserve">Days to
</t>
    </r>
    <r>
      <rPr>
        <b/>
        <sz val="9.5"/>
        <rFont val="Times New Roman"/>
        <family val="0"/>
      </rPr>
      <t>Adjudicate</t>
    </r>
  </si>
  <si>
    <r>
      <t xml:space="preserve">Number
</t>
    </r>
    <r>
      <rPr>
        <b/>
        <sz val="9.5"/>
        <rFont val="Times New Roman"/>
        <family val="0"/>
      </rPr>
      <t xml:space="preserve">Adjudicated
</t>
    </r>
    <r>
      <rPr>
        <b/>
        <sz val="9.5"/>
        <rFont val="Times New Roman"/>
        <family val="0"/>
      </rPr>
      <t xml:space="preserve">within 10
</t>
    </r>
    <r>
      <rPr>
        <b/>
        <sz val="9.5"/>
        <rFont val="Times New Roman"/>
        <family val="0"/>
      </rPr>
      <t xml:space="preserve">Calendar
</t>
    </r>
    <r>
      <rPr>
        <b/>
        <sz val="9.5"/>
        <rFont val="Times New Roman"/>
        <family val="0"/>
      </rPr>
      <t>Days</t>
    </r>
  </si>
  <si>
    <t>B. Requests for Fee Waiver</t>
  </si>
  <si>
    <t>IX. FOIA Personnel and Costs</t>
  </si>
  <si>
    <t>Personnel</t>
  </si>
  <si>
    <t>Costs</t>
  </si>
  <si>
    <r>
      <t xml:space="preserve">Number of
</t>
    </r>
    <r>
      <rPr>
        <b/>
        <sz val="9.5"/>
        <rFont val="Times New Roman"/>
        <family val="0"/>
      </rPr>
      <t xml:space="preserve">"Full Time
</t>
    </r>
    <r>
      <rPr>
        <b/>
        <sz val="9.5"/>
        <rFont val="Times New Roman"/>
        <family val="0"/>
      </rPr>
      <t xml:space="preserve">FOIA
</t>
    </r>
    <r>
      <rPr>
        <b/>
        <sz val="9.5"/>
        <rFont val="Times New Roman"/>
        <family val="0"/>
      </rPr>
      <t>Employees"</t>
    </r>
  </si>
  <si>
    <r>
      <t xml:space="preserve">Number of
</t>
    </r>
    <r>
      <rPr>
        <b/>
        <sz val="9.5"/>
        <rFont val="Times New Roman"/>
        <family val="0"/>
      </rPr>
      <t xml:space="preserve">"Equivalent
</t>
    </r>
    <r>
      <rPr>
        <b/>
        <sz val="9.5"/>
        <rFont val="Times New Roman"/>
        <family val="0"/>
      </rPr>
      <t xml:space="preserve">Full-Time
</t>
    </r>
    <r>
      <rPr>
        <b/>
        <sz val="9.5"/>
        <rFont val="Times New Roman"/>
        <family val="0"/>
      </rPr>
      <t xml:space="preserve">FOIA
</t>
    </r>
    <r>
      <rPr>
        <b/>
        <sz val="9.5"/>
        <rFont val="Times New Roman"/>
        <family val="0"/>
      </rPr>
      <t>Employees"</t>
    </r>
  </si>
  <si>
    <r>
      <t xml:space="preserve">Processing
</t>
    </r>
    <r>
      <rPr>
        <b/>
        <sz val="9.5"/>
        <rFont val="Times New Roman"/>
        <family val="0"/>
      </rPr>
      <t>Costs</t>
    </r>
  </si>
  <si>
    <r>
      <t xml:space="preserve">Litigation-
</t>
    </r>
    <r>
      <rPr>
        <b/>
        <sz val="9.5"/>
        <rFont val="Times New Roman"/>
        <family val="0"/>
      </rPr>
      <t xml:space="preserve">Related
</t>
    </r>
    <r>
      <rPr>
        <b/>
        <sz val="9.5"/>
        <rFont val="Times New Roman"/>
        <family val="0"/>
      </rPr>
      <t>Costs</t>
    </r>
  </si>
  <si>
    <t>Total Costs</t>
  </si>
  <si>
    <r>
      <t>X.</t>
    </r>
    <r>
      <rPr>
        <b/>
        <sz val="9.5"/>
        <rFont val="Times New Roman"/>
        <family val="0"/>
      </rPr>
      <t>Fees Collected for Processing Requests</t>
    </r>
  </si>
  <si>
    <r>
      <t xml:space="preserve">Total Amount of Fees
</t>
    </r>
    <r>
      <rPr>
        <b/>
        <sz val="9.5"/>
        <rFont val="Times New Roman"/>
        <family val="0"/>
      </rPr>
      <t>Collected</t>
    </r>
  </si>
  <si>
    <r>
      <t xml:space="preserve">Percentage of Total
</t>
    </r>
    <r>
      <rPr>
        <b/>
        <sz val="9.5"/>
        <rFont val="Times New Roman"/>
        <family val="0"/>
      </rPr>
      <t>Costs</t>
    </r>
  </si>
  <si>
    <t>AGENCY OVERALL</t>
  </si>
  <si>
    <t>XII. Backlogs, Consultations and Comparisons</t>
  </si>
  <si>
    <t>A. Backlogs of FOIA Requests and Administrative Appeals</t>
  </si>
  <si>
    <r>
      <t xml:space="preserve">Number of </t>
    </r>
    <r>
      <rPr>
        <b/>
        <sz val="9.5"/>
        <rFont val="Times New Roman"/>
        <family val="0"/>
      </rPr>
      <t xml:space="preserve">Backlogged </t>
    </r>
    <r>
      <rPr>
        <b/>
        <sz val="9.5"/>
        <rFont val="Times New Roman"/>
        <family val="0"/>
      </rPr>
      <t xml:space="preserve">Requests as of </t>
    </r>
    <r>
      <rPr>
        <b/>
        <sz val="9.5"/>
        <rFont val="Times New Roman"/>
        <family val="0"/>
      </rPr>
      <t xml:space="preserve">the End of </t>
    </r>
    <r>
      <rPr>
        <b/>
        <sz val="9.5"/>
        <rFont val="Times New Roman"/>
        <family val="0"/>
      </rPr>
      <t>Fiscal Year</t>
    </r>
  </si>
  <si>
    <r>
      <t xml:space="preserve">Number of </t>
    </r>
    <r>
      <rPr>
        <b/>
        <sz val="9.5"/>
        <rFont val="Times New Roman"/>
        <family val="0"/>
      </rPr>
      <t xml:space="preserve">Backlogged </t>
    </r>
    <r>
      <rPr>
        <b/>
        <sz val="9.5"/>
        <rFont val="Times New Roman"/>
        <family val="0"/>
      </rPr>
      <t xml:space="preserve">Appeals as </t>
    </r>
    <r>
      <rPr>
        <b/>
        <sz val="9.5"/>
        <rFont val="Times New Roman"/>
        <family val="0"/>
      </rPr>
      <t xml:space="preserve">of End of </t>
    </r>
    <r>
      <rPr>
        <b/>
        <sz val="9.5"/>
        <rFont val="Times New Roman"/>
        <family val="0"/>
      </rPr>
      <t>Fiscal Year</t>
    </r>
  </si>
  <si>
    <t>N/A</t>
  </si>
  <si>
    <t>B. Consultations on FOIA Requests- Received, Processed, and Pending Consultations</t>
  </si>
  <si>
    <r>
      <t xml:space="preserve">Number of
</t>
    </r>
    <r>
      <rPr>
        <b/>
        <sz val="9.5"/>
        <rFont val="Times New Roman"/>
        <family val="0"/>
      </rPr>
      <t xml:space="preserve">Consultations Received
</t>
    </r>
    <r>
      <rPr>
        <b/>
        <sz val="9.5"/>
        <rFont val="Times New Roman"/>
        <family val="0"/>
      </rPr>
      <t xml:space="preserve">from other Agencies
</t>
    </r>
    <r>
      <rPr>
        <b/>
        <sz val="9.5"/>
        <rFont val="Times New Roman"/>
        <family val="0"/>
      </rPr>
      <t xml:space="preserve">that were Pending at
</t>
    </r>
    <r>
      <rPr>
        <b/>
        <sz val="9.5"/>
        <rFont val="Times New Roman"/>
        <family val="0"/>
      </rPr>
      <t xml:space="preserve">Your Agency as of
</t>
    </r>
    <r>
      <rPr>
        <b/>
        <sz val="9.5"/>
        <rFont val="Times New Roman"/>
        <family val="0"/>
      </rPr>
      <t>Start of the Fiscal Year</t>
    </r>
  </si>
  <si>
    <r>
      <t xml:space="preserve">Number of
</t>
    </r>
    <r>
      <rPr>
        <b/>
        <sz val="9.5"/>
        <rFont val="Times New Roman"/>
        <family val="0"/>
      </rPr>
      <t xml:space="preserve">Consultations
</t>
    </r>
    <r>
      <rPr>
        <b/>
        <sz val="9.5"/>
        <rFont val="Times New Roman"/>
        <family val="0"/>
      </rPr>
      <t xml:space="preserve">Received from
</t>
    </r>
    <r>
      <rPr>
        <b/>
        <sz val="9.5"/>
        <rFont val="Times New Roman"/>
        <family val="0"/>
      </rPr>
      <t xml:space="preserve">other agencies
</t>
    </r>
    <r>
      <rPr>
        <b/>
        <sz val="9.5"/>
        <rFont val="Times New Roman"/>
        <family val="0"/>
      </rPr>
      <t xml:space="preserve">During the Fiscal
</t>
    </r>
    <r>
      <rPr>
        <b/>
        <sz val="9.5"/>
        <rFont val="Times New Roman"/>
        <family val="0"/>
      </rPr>
      <t>Year</t>
    </r>
  </si>
  <si>
    <r>
      <t xml:space="preserve">Number of
</t>
    </r>
    <r>
      <rPr>
        <b/>
        <sz val="9.5"/>
        <rFont val="Times New Roman"/>
        <family val="0"/>
      </rPr>
      <t xml:space="preserve">Consultations
</t>
    </r>
    <r>
      <rPr>
        <b/>
        <sz val="9.5"/>
        <rFont val="Times New Roman"/>
        <family val="0"/>
      </rPr>
      <t xml:space="preserve">Received from
</t>
    </r>
    <r>
      <rPr>
        <b/>
        <sz val="9.5"/>
        <rFont val="Times New Roman"/>
        <family val="0"/>
      </rPr>
      <t xml:space="preserve">Other Agencies
</t>
    </r>
    <r>
      <rPr>
        <b/>
        <sz val="9.5"/>
        <rFont val="Times New Roman"/>
        <family val="0"/>
      </rPr>
      <t xml:space="preserve">that were
</t>
    </r>
    <r>
      <rPr>
        <b/>
        <sz val="9.5"/>
        <rFont val="Times New Roman"/>
        <family val="0"/>
      </rPr>
      <t xml:space="preserve">Processed by
</t>
    </r>
    <r>
      <rPr>
        <b/>
        <sz val="9.5"/>
        <rFont val="Times New Roman"/>
        <family val="0"/>
      </rPr>
      <t xml:space="preserve">your agency
</t>
    </r>
    <r>
      <rPr>
        <b/>
        <sz val="9.5"/>
        <rFont val="Times New Roman"/>
        <family val="0"/>
      </rPr>
      <t xml:space="preserve">during the Fiscal
</t>
    </r>
    <r>
      <rPr>
        <b/>
        <sz val="9.5"/>
        <rFont val="Times New Roman"/>
        <family val="0"/>
      </rPr>
      <t>Year</t>
    </r>
  </si>
  <si>
    <t>Annual Report</t>
  </si>
  <si>
    <t>Statute</t>
  </si>
  <si>
    <t>Case Citation</t>
  </si>
  <si>
    <t>PRIV</t>
  </si>
  <si>
    <t>USCG</t>
  </si>
  <si>
    <t>TSA</t>
  </si>
  <si>
    <t>USCIS</t>
  </si>
  <si>
    <t>18 U.S.C. 2510</t>
  </si>
  <si>
    <t>USSS</t>
  </si>
  <si>
    <t>V. FOIA Requests</t>
  </si>
  <si>
    <t>Component</t>
  </si>
  <si>
    <t>CBP</t>
  </si>
  <si>
    <t>CRCL</t>
  </si>
  <si>
    <t>2*</t>
  </si>
  <si>
    <t>FEMA</t>
  </si>
  <si>
    <t>FLETC</t>
  </si>
  <si>
    <t>I&amp;A</t>
  </si>
  <si>
    <t>ICE</t>
  </si>
  <si>
    <t>MGMT</t>
  </si>
  <si>
    <t>NPPD</t>
  </si>
  <si>
    <t>US-VISIT</t>
  </si>
  <si>
    <t>OIG</t>
  </si>
  <si>
    <t>OGC</t>
  </si>
  <si>
    <t>OPS</t>
  </si>
  <si>
    <t>PLCY</t>
  </si>
  <si>
    <t>S&amp;T</t>
  </si>
  <si>
    <t>22*</t>
  </si>
  <si>
    <r>
      <t xml:space="preserve">AGENCY
</t>
    </r>
    <r>
      <rPr>
        <b/>
        <sz val="9.5"/>
        <rFont val="Times New Roman"/>
        <family val="0"/>
      </rPr>
      <t>OVERALL</t>
    </r>
  </si>
  <si>
    <t>B. (1) Disposition of FOIA Requests – All Processed Requests</t>
  </si>
  <si>
    <t>Number of Full Denials based on Reasons other than Exemptions</t>
  </si>
  <si>
    <t>Total</t>
  </si>
  <si>
    <t>Other</t>
  </si>
  <si>
    <t xml:space="preserve">B. (2) Disposition of FOIA Requests- “Other” Reasons for “Full Denials Based on Reasons Other </t>
  </si>
  <si>
    <t>than Exemptions” from Section V, B(1) Chart</t>
  </si>
  <si>
    <t>Description</t>
  </si>
  <si>
    <t>Unable to Locate Requester</t>
  </si>
  <si>
    <t>Records Publicly Available</t>
  </si>
  <si>
    <t>Fugitive</t>
  </si>
  <si>
    <t>Litigation</t>
  </si>
  <si>
    <t>Sent in error</t>
  </si>
  <si>
    <t>B. (3) Disposition of FOIA Requests- Number of Times Exemptions Applied</t>
  </si>
  <si>
    <t>Ex. 1</t>
  </si>
  <si>
    <t>Ex. 2</t>
  </si>
  <si>
    <t>Ex. 3</t>
  </si>
  <si>
    <t>Ex. 4</t>
  </si>
  <si>
    <t>Ex. 5</t>
  </si>
  <si>
    <t>Ex. 6</t>
  </si>
  <si>
    <t>Ex. 8</t>
  </si>
  <si>
    <t>Ex. 9</t>
  </si>
  <si>
    <t>VI. Administrative Appeals of Initial Determinations of FOIA Requests</t>
  </si>
  <si>
    <t>A. Received, Processed and Pending Administrative Appeals</t>
  </si>
  <si>
    <t>DHS/OGC</t>
  </si>
  <si>
    <t>B. Disposition of Administrative Appeals- All Processed Appeals</t>
  </si>
  <si>
    <r>
      <t xml:space="preserve"># Affirmed
</t>
    </r>
    <r>
      <rPr>
        <b/>
        <sz val="9.5"/>
        <rFont val="Times New Roman"/>
        <family val="0"/>
      </rPr>
      <t>on Appeal</t>
    </r>
  </si>
  <si>
    <r>
      <t xml:space="preserve">
# Partially Affirmed
</t>
    </r>
    <r>
      <rPr>
        <b/>
        <sz val="9.5"/>
        <rFont val="Times New Roman"/>
        <family val="0"/>
      </rPr>
      <t xml:space="preserve">&amp; Partially
</t>
    </r>
    <r>
      <rPr>
        <b/>
        <sz val="9.5"/>
        <rFont val="Times New Roman"/>
        <family val="0"/>
      </rPr>
      <t xml:space="preserve">Reversed/Remanded
</t>
    </r>
    <r>
      <rPr>
        <b/>
        <sz val="9.5"/>
        <rFont val="Times New Roman"/>
        <family val="0"/>
      </rPr>
      <t>on Appeal</t>
    </r>
  </si>
  <si>
    <r>
      <t xml:space="preserve"># Completely
</t>
    </r>
    <r>
      <rPr>
        <b/>
        <sz val="9.5"/>
        <rFont val="Times New Roman"/>
        <family val="0"/>
      </rPr>
      <t xml:space="preserve">Reversed/Remanded
</t>
    </r>
    <r>
      <rPr>
        <b/>
        <sz val="9.5"/>
        <rFont val="Times New Roman"/>
        <family val="0"/>
      </rPr>
      <t>on Appeal</t>
    </r>
  </si>
  <si>
    <r>
      <t xml:space="preserve">
# of Appeals
</t>
    </r>
    <r>
      <rPr>
        <b/>
        <sz val="9.5"/>
        <rFont val="Times New Roman"/>
        <family val="0"/>
      </rPr>
      <t xml:space="preserve">Closed for
</t>
    </r>
    <r>
      <rPr>
        <b/>
        <sz val="9.5"/>
        <rFont val="Times New Roman"/>
        <family val="0"/>
      </rPr>
      <t xml:space="preserve">Other
</t>
    </r>
    <r>
      <rPr>
        <b/>
        <sz val="9.5"/>
        <rFont val="Times New Roman"/>
        <family val="0"/>
      </rPr>
      <t>Reasons</t>
    </r>
  </si>
  <si>
    <t>C. (1) Reasons for Denial on Appeal – Number of Times Exemptions Applied</t>
  </si>
  <si>
    <t xml:space="preserve">Ex.
7(c) </t>
  </si>
  <si>
    <t>C. (2) Reasons for Denial on Appeal – Reasons Other than Exemptions</t>
  </si>
  <si>
    <t>No Records</t>
  </si>
  <si>
    <t>C. (3) Reasons for Denial on Appeal – “Other” Reasons from Section VI, C (2) Chart</t>
  </si>
  <si>
    <t>Moot, disclosure by initial office</t>
  </si>
  <si>
    <t>C. (4) Response Times for Administrative Appeals</t>
  </si>
  <si>
    <t>C. (5) Ten Oldest Pending Administrative Appeals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</si>
  <si>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</si>
  <si>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</si>
  <si>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</si>
  <si>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</si>
  <si>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</si>
  <si>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</si>
  <si>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</si>
  <si>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</si>
  <si>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</si>
  <si>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Oldest Appeal</t>
  </si>
  <si>
    <r>
      <t>A. Processed Requests- Response Time for All Processed Perfected Requests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</si>
</sst>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00.00"/>
    <numFmt numFmtId="171" formatCode="00.00"/>
    <numFmt numFmtId="172" formatCode="0.0"/>
    <numFmt numFmtId="173" formatCode="&quot;$&quot;00,000,000.00"/>
    <numFmt numFmtId="174" formatCode="&quot;$&quot;000,000.00"/>
    <numFmt numFmtId="175" formatCode="&quot;$&quot;#,##0.00;&quot;$&quot;\-#,##0.00"/>
    <numFmt numFmtId="176" formatCode="&quot;$&quot;00,000.00"/>
    <numFmt numFmtId="177" formatCode="&quot;$&quot;0,000,000.00"/>
    <numFmt numFmtId="178" formatCode="&quot;$&quot;0,000.00"/>
    <numFmt numFmtId="179" formatCode="0.000%"/>
    <numFmt numFmtId="180" formatCode="&quot;$&quot;000.00"/>
    <numFmt numFmtId="181" formatCode="&quot;$&quot;0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</numFmts>
  <fonts count="32">
    <font>
      <sz val="10"/>
      <name val="Arial"/>
      <family val="0"/>
    </font>
    <font>
      <b/>
      <sz val="9.5"/>
      <name val="Times New Roman"/>
      <family val="0"/>
    </font>
    <font>
      <sz val="9.5"/>
      <name val="Times New Roman"/>
      <family val="0"/>
    </font>
    <font>
      <sz val="8"/>
      <name val="Arial"/>
      <family val="0"/>
    </font>
    <font>
      <sz val="7.5"/>
      <name val="Times New Roman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5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/>
    </xf>
    <xf numFmtId="3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6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9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 vertical="center" indent="3"/>
    </xf>
    <xf numFmtId="0" fontId="10" fillId="0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170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0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8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24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24" borderId="16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14" fontId="11" fillId="24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4" fontId="30" fillId="24" borderId="16" xfId="0" applyNumberFormat="1" applyFont="1" applyFill="1" applyBorder="1" applyAlignment="1">
      <alignment horizontal="center" vertical="center" wrapText="1"/>
    </xf>
    <xf numFmtId="14" fontId="30" fillId="24" borderId="17" xfId="0" applyNumberFormat="1" applyFont="1" applyFill="1" applyBorder="1" applyAlignment="1">
      <alignment horizontal="center" vertical="center" wrapText="1"/>
    </xf>
    <xf numFmtId="14" fontId="30" fillId="0" borderId="17" xfId="0" applyNumberFormat="1" applyFont="1" applyFill="1" applyBorder="1" applyAlignment="1">
      <alignment horizontal="center" vertical="center" wrapText="1"/>
    </xf>
    <xf numFmtId="14" fontId="3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14" fontId="11" fillId="24" borderId="16" xfId="0" applyNumberFormat="1" applyFont="1" applyFill="1" applyBorder="1" applyAlignment="1">
      <alignment horizontal="center" vertical="center"/>
    </xf>
    <xf numFmtId="14" fontId="11" fillId="24" borderId="18" xfId="0" applyNumberFormat="1" applyFont="1" applyFill="1" applyBorder="1" applyAlignment="1">
      <alignment horizontal="center" vertical="center"/>
    </xf>
    <xf numFmtId="14" fontId="11" fillId="24" borderId="19" xfId="0" applyNumberFormat="1" applyFont="1" applyFill="1" applyBorder="1" applyAlignment="1">
      <alignment horizontal="center" vertical="center"/>
    </xf>
    <xf numFmtId="14" fontId="30" fillId="24" borderId="19" xfId="0" applyNumberFormat="1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 indent="14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3" fontId="11" fillId="24" borderId="17" xfId="0" applyNumberFormat="1" applyFont="1" applyFill="1" applyBorder="1" applyAlignment="1">
      <alignment horizontal="center" vertical="center"/>
    </xf>
    <xf numFmtId="3" fontId="11" fillId="24" borderId="16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1"/>
    </xf>
    <xf numFmtId="0" fontId="11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10" fillId="0" borderId="16" xfId="0" applyFont="1" applyFill="1" applyBorder="1" applyAlignment="1">
      <alignment wrapText="1"/>
    </xf>
    <xf numFmtId="14" fontId="31" fillId="0" borderId="16" xfId="0" applyNumberFormat="1" applyFont="1" applyFill="1" applyBorder="1" applyAlignment="1">
      <alignment horizontal="center" vertical="center" wrapText="1"/>
    </xf>
    <xf numFmtId="14" fontId="31" fillId="0" borderId="1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14" fontId="30" fillId="24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" fontId="30" fillId="24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4" fontId="11" fillId="24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171" fontId="11" fillId="0" borderId="14" xfId="0" applyNumberFormat="1" applyFont="1" applyFill="1" applyBorder="1" applyAlignment="1">
      <alignment horizontal="center" vertical="center"/>
    </xf>
    <xf numFmtId="171" fontId="11" fillId="0" borderId="19" xfId="0" applyNumberFormat="1" applyFont="1" applyFill="1" applyBorder="1" applyAlignment="1">
      <alignment horizontal="center" vertical="center"/>
    </xf>
    <xf numFmtId="170" fontId="11" fillId="0" borderId="14" xfId="0" applyNumberFormat="1" applyFont="1" applyFill="1" applyBorder="1" applyAlignment="1">
      <alignment horizontal="center" vertical="center"/>
    </xf>
    <xf numFmtId="170" fontId="11" fillId="0" borderId="19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30" fillId="0" borderId="24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14" fontId="30" fillId="0" borderId="26" xfId="0" applyNumberFormat="1" applyFont="1" applyFill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 wrapText="1"/>
    </xf>
    <xf numFmtId="14" fontId="30" fillId="0" borderId="18" xfId="0" applyNumberFormat="1" applyFont="1" applyFill="1" applyBorder="1" applyAlignment="1">
      <alignment horizontal="center" vertical="center" wrapText="1"/>
    </xf>
    <xf numFmtId="14" fontId="30" fillId="24" borderId="24" xfId="0" applyNumberFormat="1" applyFont="1" applyFill="1" applyBorder="1" applyAlignment="1">
      <alignment horizontal="center" vertical="center" wrapText="1"/>
    </xf>
    <xf numFmtId="14" fontId="30" fillId="24" borderId="11" xfId="0" applyNumberFormat="1" applyFont="1" applyFill="1" applyBorder="1" applyAlignment="1">
      <alignment horizontal="center" vertical="center" wrapText="1"/>
    </xf>
    <xf numFmtId="14" fontId="30" fillId="24" borderId="23" xfId="0" applyNumberFormat="1" applyFont="1" applyFill="1" applyBorder="1" applyAlignment="1">
      <alignment horizontal="center" vertical="center" wrapText="1"/>
    </xf>
    <xf numFmtId="14" fontId="30" fillId="24" borderId="26" xfId="0" applyNumberFormat="1" applyFont="1" applyFill="1" applyBorder="1" applyAlignment="1">
      <alignment horizontal="center" vertical="center" wrapText="1"/>
    </xf>
    <xf numFmtId="14" fontId="30" fillId="24" borderId="15" xfId="0" applyNumberFormat="1" applyFont="1" applyFill="1" applyBorder="1" applyAlignment="1">
      <alignment horizontal="center" vertical="center" wrapText="1"/>
    </xf>
    <xf numFmtId="14" fontId="30" fillId="24" borderId="18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C1">
      <selection activeCell="H15" sqref="H15"/>
    </sheetView>
  </sheetViews>
  <sheetFormatPr defaultColWidth="9.140625" defaultRowHeight="12.75"/>
  <cols>
    <col min="1" max="1" width="14.140625" style="59" customWidth="1"/>
    <col min="2" max="2" width="22.140625" style="52" customWidth="1"/>
    <col min="3" max="3" width="29.8515625" style="59" customWidth="1"/>
    <col min="4" max="4" width="22.421875" style="52" customWidth="1"/>
    <col min="5" max="5" width="29.7109375" style="60" customWidth="1"/>
    <col min="6" max="6" width="23.421875" style="60" customWidth="1"/>
    <col min="7" max="16384" width="9.140625" style="57" customWidth="1"/>
  </cols>
  <sheetData>
    <row r="1" spans="1:10" ht="63">
      <c r="A1" s="220" t="s">
        <v>223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6" ht="12">
      <c r="A2" s="221" t="s">
        <v>166</v>
      </c>
      <c r="B2" s="221"/>
      <c r="C2" s="221"/>
      <c r="D2" s="221"/>
      <c r="E2" s="221"/>
      <c r="F2" s="221"/>
    </row>
    <row r="3" spans="1:6" ht="24">
      <c r="A3" s="48" t="s">
        <v>224</v>
      </c>
      <c r="B3" s="52" t="s">
        <v>167</v>
      </c>
      <c r="C3" s="59" t="s">
        <v>225</v>
      </c>
      <c r="D3" s="222" t="s">
        <v>19</v>
      </c>
      <c r="E3" s="222"/>
      <c r="F3" s="57" t="s">
        <v>22</v>
      </c>
    </row>
    <row r="4" spans="1:6" ht="12">
      <c r="A4" s="207" t="s">
        <v>168</v>
      </c>
      <c r="B4" s="201" t="s">
        <v>169</v>
      </c>
      <c r="C4" s="199" t="s">
        <v>170</v>
      </c>
      <c r="D4" s="53" t="s">
        <v>233</v>
      </c>
      <c r="E4" s="120" t="s">
        <v>109</v>
      </c>
      <c r="F4" s="213">
        <f>SUM(E5:E13)</f>
        <v>48</v>
      </c>
    </row>
    <row r="5" spans="1:6" ht="12">
      <c r="A5" s="208"/>
      <c r="B5" s="210"/>
      <c r="C5" s="212"/>
      <c r="D5" s="121" t="s">
        <v>229</v>
      </c>
      <c r="E5" s="121">
        <v>3</v>
      </c>
      <c r="F5" s="214"/>
    </row>
    <row r="6" spans="1:6" ht="12">
      <c r="A6" s="208"/>
      <c r="B6" s="210"/>
      <c r="C6" s="212"/>
      <c r="D6" s="121" t="s">
        <v>227</v>
      </c>
      <c r="E6" s="121">
        <v>3</v>
      </c>
      <c r="F6" s="214"/>
    </row>
    <row r="7" spans="1:6" ht="12">
      <c r="A7" s="208"/>
      <c r="B7" s="210"/>
      <c r="C7" s="212"/>
      <c r="D7" s="121" t="s">
        <v>237</v>
      </c>
      <c r="E7" s="121">
        <v>4</v>
      </c>
      <c r="F7" s="214"/>
    </row>
    <row r="8" spans="1:6" ht="12">
      <c r="A8" s="208"/>
      <c r="B8" s="210"/>
      <c r="C8" s="212"/>
      <c r="D8" s="121" t="s">
        <v>238</v>
      </c>
      <c r="E8" s="121">
        <v>4</v>
      </c>
      <c r="F8" s="214"/>
    </row>
    <row r="9" spans="1:6" ht="12">
      <c r="A9" s="208"/>
      <c r="B9" s="210"/>
      <c r="C9" s="212"/>
      <c r="D9" s="121" t="s">
        <v>240</v>
      </c>
      <c r="E9" s="121">
        <v>15</v>
      </c>
      <c r="F9" s="214"/>
    </row>
    <row r="10" spans="1:6" ht="12">
      <c r="A10" s="208"/>
      <c r="B10" s="210"/>
      <c r="C10" s="212"/>
      <c r="D10" s="121" t="s">
        <v>241</v>
      </c>
      <c r="E10" s="121">
        <v>4</v>
      </c>
      <c r="F10" s="214"/>
    </row>
    <row r="11" spans="1:6" ht="12">
      <c r="A11" s="208"/>
      <c r="B11" s="210"/>
      <c r="C11" s="212"/>
      <c r="D11" s="121" t="s">
        <v>78</v>
      </c>
      <c r="E11" s="121">
        <v>1</v>
      </c>
      <c r="F11" s="214"/>
    </row>
    <row r="12" spans="1:6" ht="12">
      <c r="A12" s="208"/>
      <c r="B12" s="210"/>
      <c r="C12" s="212"/>
      <c r="D12" s="121" t="s">
        <v>244</v>
      </c>
      <c r="E12" s="121">
        <v>1</v>
      </c>
      <c r="F12" s="214"/>
    </row>
    <row r="13" spans="1:6" ht="12">
      <c r="A13" s="208"/>
      <c r="B13" s="210"/>
      <c r="C13" s="212"/>
      <c r="D13" s="121" t="s">
        <v>228</v>
      </c>
      <c r="E13" s="121">
        <v>13</v>
      </c>
      <c r="F13" s="206"/>
    </row>
    <row r="14" spans="1:6" ht="12">
      <c r="A14" s="207" t="s">
        <v>171</v>
      </c>
      <c r="B14" s="201" t="s">
        <v>172</v>
      </c>
      <c r="C14" s="199" t="s">
        <v>173</v>
      </c>
      <c r="D14" s="53" t="s">
        <v>233</v>
      </c>
      <c r="E14" s="120" t="s">
        <v>109</v>
      </c>
      <c r="F14" s="213">
        <f>SUM(E15:E19)</f>
        <v>118</v>
      </c>
    </row>
    <row r="15" spans="1:6" ht="12">
      <c r="A15" s="208"/>
      <c r="B15" s="210"/>
      <c r="C15" s="212"/>
      <c r="D15" s="121" t="s">
        <v>234</v>
      </c>
      <c r="E15" s="121">
        <v>5</v>
      </c>
      <c r="F15" s="214"/>
    </row>
    <row r="16" spans="1:6" ht="12">
      <c r="A16" s="208"/>
      <c r="B16" s="210"/>
      <c r="C16" s="212"/>
      <c r="D16" s="121" t="s">
        <v>227</v>
      </c>
      <c r="E16" s="121">
        <v>5</v>
      </c>
      <c r="F16" s="214"/>
    </row>
    <row r="17" spans="1:6" ht="12">
      <c r="A17" s="208"/>
      <c r="B17" s="210"/>
      <c r="C17" s="212"/>
      <c r="D17" s="121" t="s">
        <v>244</v>
      </c>
      <c r="E17" s="121">
        <v>2</v>
      </c>
      <c r="F17" s="214"/>
    </row>
    <row r="18" spans="1:6" ht="12">
      <c r="A18" s="208"/>
      <c r="B18" s="210"/>
      <c r="C18" s="212"/>
      <c r="D18" s="121" t="s">
        <v>226</v>
      </c>
      <c r="E18" s="121">
        <v>2</v>
      </c>
      <c r="F18" s="214"/>
    </row>
    <row r="19" spans="1:6" ht="12">
      <c r="A19" s="209"/>
      <c r="B19" s="211"/>
      <c r="C19" s="204"/>
      <c r="D19" s="122" t="s">
        <v>228</v>
      </c>
      <c r="E19" s="122">
        <v>104</v>
      </c>
      <c r="F19" s="206"/>
    </row>
    <row r="20" spans="1:6" ht="30" customHeight="1">
      <c r="A20" s="207" t="s">
        <v>174</v>
      </c>
      <c r="B20" s="201" t="s">
        <v>110</v>
      </c>
      <c r="C20" s="199" t="s">
        <v>175</v>
      </c>
      <c r="D20" s="53" t="s">
        <v>233</v>
      </c>
      <c r="E20" s="120" t="s">
        <v>109</v>
      </c>
      <c r="F20" s="213">
        <f>SUM(E21:E23)</f>
        <v>19</v>
      </c>
    </row>
    <row r="21" spans="1:6" ht="27" customHeight="1">
      <c r="A21" s="208"/>
      <c r="B21" s="210"/>
      <c r="C21" s="212"/>
      <c r="D21" s="121" t="s">
        <v>229</v>
      </c>
      <c r="E21" s="121">
        <v>10</v>
      </c>
      <c r="F21" s="214"/>
    </row>
    <row r="22" spans="1:6" ht="29.25" customHeight="1">
      <c r="A22" s="208"/>
      <c r="B22" s="210"/>
      <c r="C22" s="212"/>
      <c r="D22" s="121" t="s">
        <v>240</v>
      </c>
      <c r="E22" s="121">
        <v>2</v>
      </c>
      <c r="F22" s="214"/>
    </row>
    <row r="23" spans="1:6" ht="47.25" customHeight="1">
      <c r="A23" s="208"/>
      <c r="B23" s="210"/>
      <c r="C23" s="212"/>
      <c r="D23" s="121" t="s">
        <v>231</v>
      </c>
      <c r="E23" s="121">
        <v>7</v>
      </c>
      <c r="F23" s="206"/>
    </row>
    <row r="24" spans="1:6" ht="12">
      <c r="A24" s="207" t="s">
        <v>176</v>
      </c>
      <c r="B24" s="201" t="s">
        <v>177</v>
      </c>
      <c r="C24" s="199" t="s">
        <v>95</v>
      </c>
      <c r="D24" s="56" t="s">
        <v>233</v>
      </c>
      <c r="E24" s="120" t="s">
        <v>109</v>
      </c>
      <c r="F24" s="213">
        <f>SUM(E24:E27)</f>
        <v>832</v>
      </c>
    </row>
    <row r="25" spans="1:6" ht="12">
      <c r="A25" s="208"/>
      <c r="B25" s="217"/>
      <c r="C25" s="218"/>
      <c r="D25" s="123" t="s">
        <v>229</v>
      </c>
      <c r="E25" s="123">
        <v>830</v>
      </c>
      <c r="F25" s="219"/>
    </row>
    <row r="26" spans="1:6" ht="12">
      <c r="A26" s="208"/>
      <c r="B26" s="217"/>
      <c r="C26" s="218"/>
      <c r="D26" s="123" t="s">
        <v>227</v>
      </c>
      <c r="E26" s="123">
        <v>1</v>
      </c>
      <c r="F26" s="219"/>
    </row>
    <row r="27" spans="1:6" ht="12">
      <c r="A27" s="208"/>
      <c r="B27" s="202"/>
      <c r="C27" s="212"/>
      <c r="D27" s="124" t="s">
        <v>226</v>
      </c>
      <c r="E27" s="124">
        <v>1</v>
      </c>
      <c r="F27" s="206"/>
    </row>
    <row r="28" spans="1:6" ht="12">
      <c r="A28" s="207" t="s">
        <v>96</v>
      </c>
      <c r="B28" s="201" t="s">
        <v>97</v>
      </c>
      <c r="C28" s="199" t="s">
        <v>20</v>
      </c>
      <c r="D28" s="53" t="s">
        <v>233</v>
      </c>
      <c r="E28" s="120" t="s">
        <v>109</v>
      </c>
      <c r="F28" s="213">
        <f>SUM(E29:E29)</f>
        <v>2</v>
      </c>
    </row>
    <row r="29" spans="1:6" ht="63" customHeight="1">
      <c r="A29" s="208"/>
      <c r="B29" s="211"/>
      <c r="C29" s="212"/>
      <c r="D29" s="121" t="s">
        <v>229</v>
      </c>
      <c r="E29" s="121">
        <v>2</v>
      </c>
      <c r="F29" s="206"/>
    </row>
    <row r="30" spans="1:6" ht="12">
      <c r="A30" s="207" t="s">
        <v>98</v>
      </c>
      <c r="B30" s="201" t="s">
        <v>99</v>
      </c>
      <c r="C30" s="203"/>
      <c r="D30" s="125" t="s">
        <v>233</v>
      </c>
      <c r="E30" s="126" t="s">
        <v>109</v>
      </c>
      <c r="F30" s="205">
        <v>5</v>
      </c>
    </row>
    <row r="31" spans="1:6" ht="12">
      <c r="A31" s="209"/>
      <c r="B31" s="202"/>
      <c r="C31" s="204"/>
      <c r="D31" s="122" t="s">
        <v>227</v>
      </c>
      <c r="E31" s="122">
        <v>5</v>
      </c>
      <c r="F31" s="206"/>
    </row>
    <row r="32" spans="1:6" ht="12">
      <c r="A32" s="207" t="s">
        <v>100</v>
      </c>
      <c r="B32" s="201" t="s">
        <v>79</v>
      </c>
      <c r="C32" s="203"/>
      <c r="D32" s="127" t="s">
        <v>233</v>
      </c>
      <c r="E32" s="121" t="s">
        <v>109</v>
      </c>
      <c r="F32" s="205">
        <v>1</v>
      </c>
    </row>
    <row r="33" spans="1:6" ht="12">
      <c r="A33" s="209"/>
      <c r="B33" s="202"/>
      <c r="C33" s="204"/>
      <c r="D33" s="122" t="s">
        <v>227</v>
      </c>
      <c r="E33" s="122">
        <v>1</v>
      </c>
      <c r="F33" s="206"/>
    </row>
    <row r="34" spans="1:6" ht="27.75" customHeight="1">
      <c r="A34" s="207" t="s">
        <v>101</v>
      </c>
      <c r="B34" s="201" t="s">
        <v>102</v>
      </c>
      <c r="C34" s="199" t="s">
        <v>103</v>
      </c>
      <c r="D34" s="127" t="s">
        <v>233</v>
      </c>
      <c r="E34" s="121" t="s">
        <v>109</v>
      </c>
      <c r="F34" s="205">
        <v>3</v>
      </c>
    </row>
    <row r="35" spans="1:6" ht="28.5" customHeight="1">
      <c r="A35" s="209"/>
      <c r="B35" s="202"/>
      <c r="C35" s="200"/>
      <c r="D35" s="122" t="s">
        <v>227</v>
      </c>
      <c r="E35" s="122">
        <v>3</v>
      </c>
      <c r="F35" s="206"/>
    </row>
    <row r="36" spans="1:6" ht="84">
      <c r="A36" s="54" t="s">
        <v>21</v>
      </c>
      <c r="B36" s="55" t="s">
        <v>104</v>
      </c>
      <c r="C36" s="128"/>
      <c r="D36" s="129" t="s">
        <v>242</v>
      </c>
      <c r="E36" s="129">
        <v>2</v>
      </c>
      <c r="F36" s="130">
        <v>2</v>
      </c>
    </row>
    <row r="37" spans="1:6" ht="12">
      <c r="A37" s="199" t="s">
        <v>105</v>
      </c>
      <c r="B37" s="201" t="s">
        <v>106</v>
      </c>
      <c r="C37" s="203"/>
      <c r="D37" s="125" t="s">
        <v>233</v>
      </c>
      <c r="E37" s="126" t="s">
        <v>109</v>
      </c>
      <c r="F37" s="205">
        <v>1</v>
      </c>
    </row>
    <row r="38" spans="1:6" ht="12">
      <c r="A38" s="200"/>
      <c r="B38" s="202"/>
      <c r="C38" s="204"/>
      <c r="D38" s="122" t="s">
        <v>231</v>
      </c>
      <c r="E38" s="122">
        <v>1</v>
      </c>
      <c r="F38" s="206"/>
    </row>
    <row r="39" spans="1:6" ht="12">
      <c r="A39" s="199" t="s">
        <v>107</v>
      </c>
      <c r="B39" s="201" t="s">
        <v>111</v>
      </c>
      <c r="C39" s="203"/>
      <c r="D39" s="125" t="s">
        <v>233</v>
      </c>
      <c r="E39" s="126" t="s">
        <v>109</v>
      </c>
      <c r="F39" s="205">
        <v>1</v>
      </c>
    </row>
    <row r="40" spans="1:6" ht="12">
      <c r="A40" s="200"/>
      <c r="B40" s="202"/>
      <c r="C40" s="204"/>
      <c r="D40" s="122" t="s">
        <v>231</v>
      </c>
      <c r="E40" s="122">
        <v>1</v>
      </c>
      <c r="F40" s="206"/>
    </row>
    <row r="41" spans="1:6" ht="12">
      <c r="A41" s="207" t="s">
        <v>230</v>
      </c>
      <c r="B41" s="201" t="s">
        <v>108</v>
      </c>
      <c r="C41" s="199" t="s">
        <v>80</v>
      </c>
      <c r="D41" s="56" t="s">
        <v>233</v>
      </c>
      <c r="E41" s="120" t="s">
        <v>109</v>
      </c>
      <c r="F41" s="213">
        <f>SUM(E42:E42)</f>
        <v>3</v>
      </c>
    </row>
    <row r="42" spans="1:6" ht="12">
      <c r="A42" s="208"/>
      <c r="B42" s="210"/>
      <c r="C42" s="212"/>
      <c r="D42" s="215" t="s">
        <v>231</v>
      </c>
      <c r="E42" s="215">
        <v>3</v>
      </c>
      <c r="F42" s="214"/>
    </row>
    <row r="43" spans="1:6" ht="18" customHeight="1">
      <c r="A43" s="208"/>
      <c r="B43" s="210"/>
      <c r="C43" s="212"/>
      <c r="D43" s="215"/>
      <c r="E43" s="215"/>
      <c r="F43" s="214"/>
    </row>
    <row r="44" spans="1:6" ht="40.5" customHeight="1">
      <c r="A44" s="209"/>
      <c r="B44" s="211"/>
      <c r="C44" s="204"/>
      <c r="D44" s="216"/>
      <c r="E44" s="216"/>
      <c r="F44" s="206"/>
    </row>
    <row r="45" spans="1:6" ht="12">
      <c r="A45" s="48"/>
      <c r="B45" s="49"/>
      <c r="C45" s="36"/>
      <c r="D45" s="49"/>
      <c r="E45" s="49"/>
      <c r="F45" s="58"/>
    </row>
  </sheetData>
  <sheetProtection/>
  <mergeCells count="49">
    <mergeCell ref="A1:J1"/>
    <mergeCell ref="A2:F2"/>
    <mergeCell ref="D3:E3"/>
    <mergeCell ref="A4:A13"/>
    <mergeCell ref="B4:B13"/>
    <mergeCell ref="C4:C13"/>
    <mergeCell ref="F4:F13"/>
    <mergeCell ref="A20:A23"/>
    <mergeCell ref="B20:B23"/>
    <mergeCell ref="C20:C23"/>
    <mergeCell ref="F20:F23"/>
    <mergeCell ref="A14:A19"/>
    <mergeCell ref="B14:B19"/>
    <mergeCell ref="C14:C19"/>
    <mergeCell ref="F14:F19"/>
    <mergeCell ref="A28:A29"/>
    <mergeCell ref="B28:B29"/>
    <mergeCell ref="C28:C29"/>
    <mergeCell ref="F28:F29"/>
    <mergeCell ref="A24:A27"/>
    <mergeCell ref="B24:B27"/>
    <mergeCell ref="C24:C27"/>
    <mergeCell ref="F24:F27"/>
    <mergeCell ref="A30:A31"/>
    <mergeCell ref="B30:B31"/>
    <mergeCell ref="C30:C31"/>
    <mergeCell ref="F30:F31"/>
    <mergeCell ref="A32:A33"/>
    <mergeCell ref="B32:B33"/>
    <mergeCell ref="C32:C33"/>
    <mergeCell ref="F32:F33"/>
    <mergeCell ref="A34:A35"/>
    <mergeCell ref="B34:B35"/>
    <mergeCell ref="C34:C35"/>
    <mergeCell ref="F34:F35"/>
    <mergeCell ref="A37:A38"/>
    <mergeCell ref="B37:B38"/>
    <mergeCell ref="C37:C38"/>
    <mergeCell ref="F37:F38"/>
    <mergeCell ref="A39:A40"/>
    <mergeCell ref="B39:B40"/>
    <mergeCell ref="C39:C40"/>
    <mergeCell ref="F39:F40"/>
    <mergeCell ref="A41:A44"/>
    <mergeCell ref="B41:B44"/>
    <mergeCell ref="C41:C44"/>
    <mergeCell ref="F41:F44"/>
    <mergeCell ref="D42:D44"/>
    <mergeCell ref="E42:E44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421875" style="38" customWidth="1"/>
    <col min="2" max="2" width="33.28125" style="38" customWidth="1"/>
    <col min="3" max="3" width="12.8515625" style="38" customWidth="1"/>
    <col min="4" max="4" width="16.421875" style="38" customWidth="1"/>
    <col min="5" max="5" width="7.421875" style="38" customWidth="1"/>
    <col min="6" max="6" width="9.7109375" style="38" customWidth="1"/>
    <col min="7" max="7" width="8.140625" style="38" customWidth="1"/>
    <col min="8" max="8" width="7.00390625" style="38" customWidth="1"/>
    <col min="9" max="16384" width="9.140625" style="38" customWidth="1"/>
  </cols>
  <sheetData>
    <row r="1" spans="1:8" ht="12">
      <c r="A1" s="37" t="s">
        <v>284</v>
      </c>
      <c r="B1" s="37"/>
      <c r="C1" s="37"/>
      <c r="D1" s="37"/>
      <c r="E1" s="37"/>
      <c r="F1" s="37"/>
      <c r="G1" s="37"/>
      <c r="H1" s="37"/>
    </row>
    <row r="2" spans="1:8" ht="12">
      <c r="A2" s="37"/>
      <c r="B2" s="37"/>
      <c r="C2" s="37"/>
      <c r="D2" s="37"/>
      <c r="E2" s="37"/>
      <c r="F2" s="37"/>
      <c r="G2" s="37"/>
      <c r="H2" s="37"/>
    </row>
    <row r="3" spans="1:8" ht="24">
      <c r="A3" s="40" t="s">
        <v>233</v>
      </c>
      <c r="B3" s="40" t="s">
        <v>257</v>
      </c>
      <c r="C3" s="41" t="s">
        <v>40</v>
      </c>
      <c r="D3" s="40" t="s">
        <v>253</v>
      </c>
      <c r="E3" s="39"/>
      <c r="F3" s="39"/>
      <c r="G3" s="39"/>
      <c r="H3" s="39"/>
    </row>
    <row r="4" spans="1:8" ht="16.5" customHeight="1">
      <c r="A4" s="231" t="s">
        <v>274</v>
      </c>
      <c r="B4" s="69" t="s">
        <v>34</v>
      </c>
      <c r="C4" s="77">
        <v>1</v>
      </c>
      <c r="D4" s="231">
        <f>SUM(C4:C7)</f>
        <v>26</v>
      </c>
      <c r="E4" s="39"/>
      <c r="F4" s="39"/>
      <c r="G4" s="39"/>
      <c r="H4" s="39"/>
    </row>
    <row r="5" spans="1:8" ht="20.25" customHeight="1">
      <c r="A5" s="232"/>
      <c r="B5" s="133" t="s">
        <v>35</v>
      </c>
      <c r="C5" s="78">
        <v>17</v>
      </c>
      <c r="D5" s="232"/>
      <c r="E5" s="39"/>
      <c r="F5" s="39"/>
      <c r="G5" s="39"/>
      <c r="H5" s="39"/>
    </row>
    <row r="6" spans="1:8" ht="12">
      <c r="A6" s="232"/>
      <c r="B6" s="133" t="s">
        <v>36</v>
      </c>
      <c r="C6" s="71">
        <v>2</v>
      </c>
      <c r="D6" s="232"/>
      <c r="E6" s="39"/>
      <c r="F6" s="39"/>
      <c r="G6" s="39"/>
      <c r="H6" s="39"/>
    </row>
    <row r="7" spans="1:8" ht="12">
      <c r="A7" s="233"/>
      <c r="B7" s="134" t="s">
        <v>37</v>
      </c>
      <c r="C7" s="72">
        <v>6</v>
      </c>
      <c r="D7" s="233"/>
      <c r="E7" s="39"/>
      <c r="F7" s="39"/>
      <c r="G7" s="39"/>
      <c r="H7" s="39"/>
    </row>
    <row r="8" spans="1:8" ht="12">
      <c r="A8" s="67" t="s">
        <v>229</v>
      </c>
      <c r="B8" s="68" t="s">
        <v>38</v>
      </c>
      <c r="C8" s="73">
        <v>60</v>
      </c>
      <c r="D8" s="67">
        <v>60</v>
      </c>
      <c r="E8" s="39"/>
      <c r="F8" s="39"/>
      <c r="G8" s="39"/>
      <c r="H8" s="39"/>
    </row>
    <row r="9" spans="1:8" ht="12">
      <c r="A9" s="234" t="s">
        <v>234</v>
      </c>
      <c r="B9" s="135" t="s">
        <v>39</v>
      </c>
      <c r="C9" s="74">
        <v>1</v>
      </c>
      <c r="D9" s="234">
        <v>2</v>
      </c>
      <c r="E9" s="39"/>
      <c r="F9" s="39"/>
      <c r="G9" s="39"/>
      <c r="H9" s="39"/>
    </row>
    <row r="10" spans="1:8" ht="12">
      <c r="A10" s="235"/>
      <c r="B10" s="136" t="s">
        <v>285</v>
      </c>
      <c r="C10" s="74">
        <v>1</v>
      </c>
      <c r="D10" s="235"/>
      <c r="E10" s="47"/>
      <c r="F10" s="47"/>
      <c r="G10" s="47"/>
      <c r="H10" s="47"/>
    </row>
    <row r="11" spans="1:4" s="76" customFormat="1" ht="24">
      <c r="A11" s="79" t="s">
        <v>213</v>
      </c>
      <c r="B11" s="137"/>
      <c r="C11" s="75"/>
      <c r="D11" s="138">
        <f>SUM(D4:D10)</f>
        <v>88</v>
      </c>
    </row>
  </sheetData>
  <sheetProtection/>
  <mergeCells count="4">
    <mergeCell ref="A4:A7"/>
    <mergeCell ref="D4:D7"/>
    <mergeCell ref="A9:A10"/>
    <mergeCell ref="D9:D10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421875" style="172" customWidth="1"/>
    <col min="2" max="2" width="8.140625" style="172" customWidth="1"/>
    <col min="3" max="3" width="20.421875" style="172" customWidth="1"/>
    <col min="4" max="4" width="9.7109375" style="172" customWidth="1"/>
    <col min="5" max="5" width="7.421875" style="172" customWidth="1"/>
    <col min="6" max="6" width="9.7109375" style="172" customWidth="1"/>
    <col min="7" max="7" width="8.140625" style="172" customWidth="1"/>
    <col min="8" max="8" width="7.00390625" style="172" customWidth="1"/>
    <col min="9" max="10" width="8.140625" style="172" customWidth="1"/>
    <col min="11" max="11" width="10.140625" style="172" customWidth="1"/>
    <col min="12" max="12" width="6.7109375" style="172" customWidth="1"/>
    <col min="13" max="16384" width="9.140625" style="172" customWidth="1"/>
  </cols>
  <sheetData>
    <row r="1" spans="1:13" s="163" customFormat="1" ht="12">
      <c r="A1" s="162" t="s">
        <v>286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163" customFormat="1" ht="1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163" customFormat="1" ht="48">
      <c r="A3" s="164"/>
      <c r="B3" s="164"/>
      <c r="C3" s="165" t="s">
        <v>233</v>
      </c>
      <c r="D3" s="166" t="s">
        <v>25</v>
      </c>
      <c r="E3" s="166" t="s">
        <v>26</v>
      </c>
      <c r="F3" s="166" t="s">
        <v>27</v>
      </c>
      <c r="G3" s="166" t="s">
        <v>28</v>
      </c>
      <c r="H3" s="164"/>
      <c r="I3" s="164"/>
      <c r="J3" s="164"/>
      <c r="K3" s="164"/>
      <c r="L3" s="164"/>
      <c r="M3" s="164"/>
    </row>
    <row r="4" spans="1:13" ht="12">
      <c r="A4" s="164"/>
      <c r="B4" s="164"/>
      <c r="C4" s="167" t="s">
        <v>274</v>
      </c>
      <c r="D4" s="168">
        <v>174</v>
      </c>
      <c r="E4" s="168">
        <v>216.62666666666667</v>
      </c>
      <c r="F4" s="169">
        <v>13</v>
      </c>
      <c r="G4" s="170">
        <v>1183</v>
      </c>
      <c r="H4" s="171"/>
      <c r="I4" s="171"/>
      <c r="J4" s="171"/>
      <c r="K4" s="171"/>
      <c r="L4" s="171"/>
      <c r="M4" s="171"/>
    </row>
    <row r="5" spans="1:13" ht="12">
      <c r="A5" s="171"/>
      <c r="B5" s="171"/>
      <c r="C5" s="43" t="s">
        <v>229</v>
      </c>
      <c r="D5" s="168">
        <v>530.04</v>
      </c>
      <c r="E5" s="173">
        <v>591.4304810126584</v>
      </c>
      <c r="F5" s="169">
        <v>1</v>
      </c>
      <c r="G5" s="170">
        <v>1718</v>
      </c>
      <c r="H5" s="171"/>
      <c r="I5" s="171"/>
      <c r="J5" s="171"/>
      <c r="K5" s="171"/>
      <c r="L5" s="171"/>
      <c r="M5" s="171"/>
    </row>
    <row r="6" spans="1:13" ht="12">
      <c r="A6" s="171"/>
      <c r="B6" s="171"/>
      <c r="C6" s="167" t="s">
        <v>234</v>
      </c>
      <c r="D6" s="173">
        <v>60</v>
      </c>
      <c r="E6" s="173">
        <v>182</v>
      </c>
      <c r="F6" s="169">
        <v>1</v>
      </c>
      <c r="G6" s="170">
        <v>1408</v>
      </c>
      <c r="H6" s="171"/>
      <c r="I6" s="171"/>
      <c r="J6" s="171"/>
      <c r="K6" s="171"/>
      <c r="L6" s="171"/>
      <c r="M6" s="171"/>
    </row>
    <row r="7" spans="1:13" ht="12">
      <c r="A7" s="171"/>
      <c r="B7" s="171"/>
      <c r="C7" s="167" t="s">
        <v>238</v>
      </c>
      <c r="D7" s="174">
        <v>21</v>
      </c>
      <c r="E7" s="174">
        <v>21</v>
      </c>
      <c r="F7" s="169">
        <v>19</v>
      </c>
      <c r="G7" s="169">
        <v>23</v>
      </c>
      <c r="H7" s="171"/>
      <c r="I7" s="171"/>
      <c r="J7" s="171"/>
      <c r="K7" s="171"/>
      <c r="L7" s="171"/>
      <c r="M7" s="171"/>
    </row>
    <row r="8" spans="1:13" ht="12">
      <c r="A8" s="171"/>
      <c r="B8" s="171"/>
      <c r="C8" s="167" t="s">
        <v>228</v>
      </c>
      <c r="D8" s="174">
        <v>63</v>
      </c>
      <c r="E8" s="173">
        <v>82.86111111111111</v>
      </c>
      <c r="F8" s="169">
        <v>2</v>
      </c>
      <c r="G8" s="170">
        <v>404</v>
      </c>
      <c r="H8" s="171"/>
      <c r="I8" s="171"/>
      <c r="J8" s="171"/>
      <c r="K8" s="171"/>
      <c r="L8" s="171"/>
      <c r="M8" s="171"/>
    </row>
    <row r="9" spans="1:13" ht="12">
      <c r="A9" s="171"/>
      <c r="B9" s="171"/>
      <c r="C9" s="167" t="s">
        <v>227</v>
      </c>
      <c r="D9" s="168">
        <v>245.5</v>
      </c>
      <c r="E9" s="168">
        <v>287.92105263157896</v>
      </c>
      <c r="F9" s="169">
        <v>17</v>
      </c>
      <c r="G9" s="170">
        <v>953</v>
      </c>
      <c r="H9" s="171"/>
      <c r="I9" s="171"/>
      <c r="J9" s="171"/>
      <c r="K9" s="171"/>
      <c r="L9" s="171"/>
      <c r="M9" s="171"/>
    </row>
    <row r="10" spans="1:13" ht="12">
      <c r="A10" s="171"/>
      <c r="B10" s="171"/>
      <c r="C10" s="167" t="s">
        <v>231</v>
      </c>
      <c r="D10" s="174">
        <v>78</v>
      </c>
      <c r="E10" s="174">
        <v>95.67164179104478</v>
      </c>
      <c r="F10" s="169">
        <v>9</v>
      </c>
      <c r="G10" s="169">
        <v>406</v>
      </c>
      <c r="H10" s="171"/>
      <c r="I10" s="171"/>
      <c r="J10" s="171"/>
      <c r="K10" s="171"/>
      <c r="L10" s="171"/>
      <c r="M10" s="171"/>
    </row>
    <row r="11" spans="1:13" s="179" customFormat="1" ht="12">
      <c r="A11" s="175"/>
      <c r="B11" s="175"/>
      <c r="C11" s="166" t="s">
        <v>213</v>
      </c>
      <c r="D11" s="165">
        <v>298</v>
      </c>
      <c r="E11" s="165">
        <v>481.4803416666668</v>
      </c>
      <c r="F11" s="176">
        <v>1</v>
      </c>
      <c r="G11" s="177">
        <v>1718</v>
      </c>
      <c r="H11" s="178"/>
      <c r="I11" s="178"/>
      <c r="J11" s="178"/>
      <c r="K11" s="178"/>
      <c r="L11" s="178"/>
      <c r="M11" s="178"/>
    </row>
    <row r="12" spans="1:13" s="163" customFormat="1" ht="12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s="163" customFormat="1" ht="12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s="163" customFormat="1" ht="12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ht="12">
      <c r="A15" s="181"/>
      <c r="B15" s="181"/>
      <c r="C15" s="181"/>
      <c r="E15" s="181"/>
      <c r="F15" s="181"/>
      <c r="G15" s="181"/>
      <c r="H15" s="181"/>
      <c r="I15" s="181"/>
      <c r="J15" s="181"/>
      <c r="K15" s="181"/>
      <c r="L15" s="181"/>
      <c r="M15" s="181"/>
    </row>
    <row r="16" spans="1:13" ht="1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</row>
    <row r="17" spans="1:13" ht="12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  <row r="18" spans="1:13" ht="12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0">
      <selection activeCell="I24" sqref="I24"/>
    </sheetView>
  </sheetViews>
  <sheetFormatPr defaultColWidth="9.140625" defaultRowHeight="12.75"/>
  <cols>
    <col min="1" max="1" width="10.28125" style="38" customWidth="1"/>
    <col min="2" max="2" width="14.140625" style="38" customWidth="1"/>
    <col min="3" max="6" width="9.140625" style="38" bestFit="1" customWidth="1"/>
    <col min="7" max="7" width="9.00390625" style="38" bestFit="1" customWidth="1"/>
    <col min="8" max="8" width="9.140625" style="38" bestFit="1" customWidth="1"/>
    <col min="9" max="10" width="8.140625" style="38" bestFit="1" customWidth="1"/>
    <col min="11" max="11" width="9.00390625" style="38" bestFit="1" customWidth="1"/>
    <col min="12" max="12" width="11.8515625" style="38" bestFit="1" customWidth="1"/>
    <col min="13" max="16384" width="9.140625" style="38" customWidth="1"/>
  </cols>
  <sheetData>
    <row r="1" spans="1:12" ht="12">
      <c r="A1" s="37" t="s">
        <v>287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">
      <c r="A3" s="61"/>
      <c r="B3" s="61"/>
      <c r="C3" s="40" t="s">
        <v>288</v>
      </c>
      <c r="D3" s="40" t="s">
        <v>289</v>
      </c>
      <c r="E3" s="40" t="s">
        <v>290</v>
      </c>
      <c r="F3" s="40" t="s">
        <v>291</v>
      </c>
      <c r="G3" s="40" t="s">
        <v>292</v>
      </c>
      <c r="H3" s="40" t="s">
        <v>293</v>
      </c>
      <c r="I3" s="40" t="s">
        <v>294</v>
      </c>
      <c r="J3" s="40" t="s">
        <v>295</v>
      </c>
      <c r="K3" s="40" t="s">
        <v>296</v>
      </c>
      <c r="L3" s="40" t="s">
        <v>297</v>
      </c>
    </row>
    <row r="4" spans="1:12" ht="24">
      <c r="A4" s="236" t="s">
        <v>274</v>
      </c>
      <c r="B4" s="43" t="s">
        <v>41</v>
      </c>
      <c r="C4" s="80">
        <v>38741</v>
      </c>
      <c r="D4" s="80">
        <v>38678</v>
      </c>
      <c r="E4" s="80">
        <v>38675</v>
      </c>
      <c r="F4" s="80">
        <v>38670</v>
      </c>
      <c r="G4" s="80">
        <v>38642</v>
      </c>
      <c r="H4" s="80">
        <v>38474</v>
      </c>
      <c r="I4" s="80">
        <v>38421</v>
      </c>
      <c r="J4" s="80">
        <v>38414</v>
      </c>
      <c r="K4" s="80">
        <v>38391</v>
      </c>
      <c r="L4" s="80">
        <v>38391</v>
      </c>
    </row>
    <row r="5" spans="1:12" ht="24">
      <c r="A5" s="236"/>
      <c r="B5" s="62" t="s">
        <v>43</v>
      </c>
      <c r="C5" s="45">
        <v>927</v>
      </c>
      <c r="D5" s="45">
        <v>968</v>
      </c>
      <c r="E5" s="45">
        <v>969</v>
      </c>
      <c r="F5" s="45">
        <v>974</v>
      </c>
      <c r="G5" s="45">
        <v>993</v>
      </c>
      <c r="H5" s="45">
        <v>1109</v>
      </c>
      <c r="I5" s="45">
        <v>1146</v>
      </c>
      <c r="J5" s="45">
        <v>1151</v>
      </c>
      <c r="K5" s="45">
        <v>1167</v>
      </c>
      <c r="L5" s="45">
        <v>1167</v>
      </c>
    </row>
    <row r="6" spans="1:12" ht="24">
      <c r="A6" s="236" t="s">
        <v>229</v>
      </c>
      <c r="B6" s="62" t="s">
        <v>41</v>
      </c>
      <c r="C6" s="80">
        <v>38603</v>
      </c>
      <c r="D6" s="80">
        <v>38603</v>
      </c>
      <c r="E6" s="80">
        <v>38603</v>
      </c>
      <c r="F6" s="80">
        <v>38603</v>
      </c>
      <c r="G6" s="80">
        <v>38603</v>
      </c>
      <c r="H6" s="80">
        <v>38594</v>
      </c>
      <c r="I6" s="80">
        <v>38593</v>
      </c>
      <c r="J6" s="80">
        <v>38593</v>
      </c>
      <c r="K6" s="80">
        <v>38593</v>
      </c>
      <c r="L6" s="80" t="s">
        <v>90</v>
      </c>
    </row>
    <row r="7" spans="1:12" ht="24">
      <c r="A7" s="236"/>
      <c r="B7" s="62" t="s">
        <v>43</v>
      </c>
      <c r="C7" s="44">
        <v>1019</v>
      </c>
      <c r="D7" s="44">
        <v>1019</v>
      </c>
      <c r="E7" s="44">
        <v>1019</v>
      </c>
      <c r="F7" s="44">
        <v>1019</v>
      </c>
      <c r="G7" s="44">
        <v>1019</v>
      </c>
      <c r="H7" s="44">
        <v>1025</v>
      </c>
      <c r="I7" s="44">
        <v>1026</v>
      </c>
      <c r="J7" s="44">
        <v>1026</v>
      </c>
      <c r="K7" s="44">
        <v>1026</v>
      </c>
      <c r="L7" s="44" t="s">
        <v>91</v>
      </c>
    </row>
    <row r="8" spans="1:12" ht="24">
      <c r="A8" s="236" t="s">
        <v>234</v>
      </c>
      <c r="B8" s="62" t="s">
        <v>41</v>
      </c>
      <c r="C8" s="80">
        <v>39337</v>
      </c>
      <c r="D8" s="80">
        <v>39331</v>
      </c>
      <c r="E8" s="80">
        <v>39325</v>
      </c>
      <c r="F8" s="80">
        <v>39304</v>
      </c>
      <c r="G8" s="80">
        <v>39304</v>
      </c>
      <c r="H8" s="80">
        <v>39304</v>
      </c>
      <c r="I8" s="80">
        <v>39255</v>
      </c>
      <c r="J8" s="80">
        <v>39232</v>
      </c>
      <c r="K8" s="80">
        <v>39188</v>
      </c>
      <c r="L8" s="80">
        <v>39119</v>
      </c>
    </row>
    <row r="9" spans="1:12" ht="24">
      <c r="A9" s="236"/>
      <c r="B9" s="62" t="s">
        <v>43</v>
      </c>
      <c r="C9" s="45">
        <v>515</v>
      </c>
      <c r="D9" s="45">
        <v>519</v>
      </c>
      <c r="E9" s="45">
        <v>522</v>
      </c>
      <c r="F9" s="45">
        <v>537</v>
      </c>
      <c r="G9" s="44">
        <v>537</v>
      </c>
      <c r="H9" s="44">
        <v>537</v>
      </c>
      <c r="I9" s="44">
        <v>571</v>
      </c>
      <c r="J9" s="44">
        <v>588</v>
      </c>
      <c r="K9" s="44">
        <v>619</v>
      </c>
      <c r="L9" s="44">
        <v>667</v>
      </c>
    </row>
    <row r="10" spans="1:12" ht="27.75" customHeight="1">
      <c r="A10" s="236" t="s">
        <v>238</v>
      </c>
      <c r="B10" s="62" t="s">
        <v>41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ht="24">
      <c r="A11" s="236"/>
      <c r="B11" s="62" t="s">
        <v>43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24">
      <c r="A12" s="236" t="s">
        <v>228</v>
      </c>
      <c r="B12" s="43" t="s">
        <v>41</v>
      </c>
      <c r="C12" s="61"/>
      <c r="D12" s="61"/>
      <c r="E12" s="61"/>
      <c r="F12" s="61"/>
      <c r="G12" s="80"/>
      <c r="H12" s="80"/>
      <c r="I12" s="80"/>
      <c r="J12" s="80"/>
      <c r="K12" s="80">
        <v>40018</v>
      </c>
      <c r="L12" s="80">
        <v>39987</v>
      </c>
    </row>
    <row r="13" spans="1:12" ht="24">
      <c r="A13" s="236"/>
      <c r="B13" s="62" t="s">
        <v>43</v>
      </c>
      <c r="C13" s="61"/>
      <c r="D13" s="61"/>
      <c r="E13" s="61"/>
      <c r="F13" s="61"/>
      <c r="G13" s="45"/>
      <c r="H13" s="45"/>
      <c r="I13" s="45"/>
      <c r="J13" s="45"/>
      <c r="K13" s="45">
        <v>48</v>
      </c>
      <c r="L13" s="45">
        <v>70</v>
      </c>
    </row>
    <row r="14" spans="1:12" ht="24">
      <c r="A14" s="236" t="s">
        <v>227</v>
      </c>
      <c r="B14" s="62" t="s">
        <v>41</v>
      </c>
      <c r="C14" s="80">
        <v>39828</v>
      </c>
      <c r="D14" s="80">
        <v>39827</v>
      </c>
      <c r="E14" s="80">
        <v>39751</v>
      </c>
      <c r="F14" s="80">
        <v>39727</v>
      </c>
      <c r="G14" s="80">
        <v>39686</v>
      </c>
      <c r="H14" s="80">
        <v>39647</v>
      </c>
      <c r="I14" s="80">
        <v>39492</v>
      </c>
      <c r="J14" s="80">
        <v>39492</v>
      </c>
      <c r="K14" s="80">
        <v>39400</v>
      </c>
      <c r="L14" s="80">
        <v>39366</v>
      </c>
    </row>
    <row r="15" spans="1:12" ht="24">
      <c r="A15" s="236"/>
      <c r="B15" s="62" t="s">
        <v>43</v>
      </c>
      <c r="C15" s="45">
        <v>179</v>
      </c>
      <c r="D15" s="45">
        <v>180</v>
      </c>
      <c r="E15" s="45">
        <v>230</v>
      </c>
      <c r="F15" s="45">
        <v>247</v>
      </c>
      <c r="G15" s="45">
        <v>275</v>
      </c>
      <c r="H15" s="45">
        <v>302</v>
      </c>
      <c r="I15" s="45">
        <v>410</v>
      </c>
      <c r="J15" s="45">
        <v>410</v>
      </c>
      <c r="K15" s="45">
        <v>472</v>
      </c>
      <c r="L15" s="45">
        <v>495</v>
      </c>
    </row>
    <row r="16" spans="1:12" ht="24">
      <c r="A16" s="236" t="s">
        <v>231</v>
      </c>
      <c r="B16" s="62" t="s">
        <v>41</v>
      </c>
      <c r="C16" s="80"/>
      <c r="D16" s="80"/>
      <c r="E16" s="80"/>
      <c r="F16" s="80"/>
      <c r="G16" s="80">
        <v>40084</v>
      </c>
      <c r="H16" s="80">
        <v>40070</v>
      </c>
      <c r="I16" s="80">
        <v>39819</v>
      </c>
      <c r="J16" s="80">
        <v>39591</v>
      </c>
      <c r="K16" s="80">
        <v>39591</v>
      </c>
      <c r="L16" s="80">
        <v>39311</v>
      </c>
    </row>
    <row r="17" spans="1:12" ht="24">
      <c r="A17" s="236"/>
      <c r="B17" s="62" t="s">
        <v>43</v>
      </c>
      <c r="C17" s="45"/>
      <c r="D17" s="45"/>
      <c r="E17" s="45"/>
      <c r="F17" s="45"/>
      <c r="G17" s="45">
        <v>3</v>
      </c>
      <c r="H17" s="45">
        <v>13</v>
      </c>
      <c r="I17" s="45">
        <v>186</v>
      </c>
      <c r="J17" s="45">
        <v>340</v>
      </c>
      <c r="K17" s="45">
        <v>340</v>
      </c>
      <c r="L17" s="45">
        <v>532</v>
      </c>
    </row>
    <row r="18" spans="1:12" ht="24">
      <c r="A18" s="223" t="s">
        <v>42</v>
      </c>
      <c r="B18" s="40" t="s">
        <v>41</v>
      </c>
      <c r="C18" s="82">
        <v>38594</v>
      </c>
      <c r="D18" s="82">
        <v>38593</v>
      </c>
      <c r="E18" s="82">
        <v>38593</v>
      </c>
      <c r="F18" s="82">
        <v>38593</v>
      </c>
      <c r="G18" s="82">
        <v>38474</v>
      </c>
      <c r="H18" s="82">
        <v>38421</v>
      </c>
      <c r="I18" s="82">
        <v>38414</v>
      </c>
      <c r="J18" s="82">
        <v>38391</v>
      </c>
      <c r="K18" s="82">
        <v>38391</v>
      </c>
      <c r="L18" s="82" t="s">
        <v>90</v>
      </c>
    </row>
    <row r="19" spans="1:12" ht="24">
      <c r="A19" s="223"/>
      <c r="B19" s="41" t="s">
        <v>43</v>
      </c>
      <c r="C19" s="46">
        <v>1025</v>
      </c>
      <c r="D19" s="46">
        <v>1026</v>
      </c>
      <c r="E19" s="46">
        <v>1026</v>
      </c>
      <c r="F19" s="46">
        <v>1026</v>
      </c>
      <c r="G19" s="46">
        <v>1109</v>
      </c>
      <c r="H19" s="46">
        <v>1146</v>
      </c>
      <c r="I19" s="46">
        <v>1151</v>
      </c>
      <c r="J19" s="46">
        <v>1167</v>
      </c>
      <c r="K19" s="46">
        <v>1167</v>
      </c>
      <c r="L19" s="46" t="s">
        <v>91</v>
      </c>
    </row>
    <row r="20" spans="1:12" ht="1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">
      <c r="A21" s="47"/>
      <c r="B21" s="51" t="s">
        <v>92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ht="1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sheetProtection/>
  <mergeCells count="8">
    <mergeCell ref="A4:A5"/>
    <mergeCell ref="A6:A7"/>
    <mergeCell ref="A8:A9"/>
    <mergeCell ref="A10:A11"/>
    <mergeCell ref="A18:A19"/>
    <mergeCell ref="A12:A13"/>
    <mergeCell ref="A14:A15"/>
    <mergeCell ref="A16:A17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3">
      <selection activeCell="P30" sqref="P30"/>
    </sheetView>
  </sheetViews>
  <sheetFormatPr defaultColWidth="9.140625" defaultRowHeight="12.75"/>
  <cols>
    <col min="1" max="1" width="9.421875" style="38" customWidth="1"/>
    <col min="2" max="3" width="7.421875" style="38" customWidth="1"/>
    <col min="4" max="4" width="6.421875" style="38" customWidth="1"/>
    <col min="5" max="5" width="7.00390625" style="38" customWidth="1"/>
    <col min="6" max="7" width="7.421875" style="38" customWidth="1"/>
    <col min="8" max="8" width="6.7109375" style="38" customWidth="1"/>
    <col min="9" max="9" width="7.00390625" style="38" customWidth="1"/>
    <col min="10" max="10" width="6.8515625" style="38" customWidth="1"/>
    <col min="11" max="11" width="7.421875" style="38" customWidth="1"/>
    <col min="12" max="12" width="6.7109375" style="38" customWidth="1"/>
    <col min="13" max="13" width="7.00390625" style="38" customWidth="1"/>
    <col min="14" max="16384" width="9.140625" style="38" customWidth="1"/>
  </cols>
  <sheetData>
    <row r="1" spans="1:13" ht="12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">
      <c r="A2" s="37" t="s">
        <v>298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2">
      <c r="A4" s="61"/>
      <c r="B4" s="223" t="s">
        <v>178</v>
      </c>
      <c r="C4" s="223"/>
      <c r="D4" s="223"/>
      <c r="E4" s="223"/>
      <c r="F4" s="223" t="s">
        <v>179</v>
      </c>
      <c r="G4" s="223"/>
      <c r="H4" s="223"/>
      <c r="I4" s="223"/>
      <c r="J4" s="223" t="s">
        <v>180</v>
      </c>
      <c r="K4" s="223"/>
      <c r="L4" s="223"/>
      <c r="M4" s="223"/>
    </row>
    <row r="5" spans="1:13" ht="39.75" customHeight="1">
      <c r="A5" s="61"/>
      <c r="B5" s="62" t="s">
        <v>45</v>
      </c>
      <c r="C5" s="62" t="s">
        <v>46</v>
      </c>
      <c r="D5" s="62" t="s">
        <v>47</v>
      </c>
      <c r="E5" s="62" t="s">
        <v>48</v>
      </c>
      <c r="F5" s="62" t="s">
        <v>45</v>
      </c>
      <c r="G5" s="62" t="s">
        <v>46</v>
      </c>
      <c r="H5" s="62" t="s">
        <v>47</v>
      </c>
      <c r="I5" s="62" t="s">
        <v>48</v>
      </c>
      <c r="J5" s="62" t="s">
        <v>45</v>
      </c>
      <c r="K5" s="62" t="s">
        <v>46</v>
      </c>
      <c r="L5" s="62" t="s">
        <v>47</v>
      </c>
      <c r="M5" s="62" t="s">
        <v>48</v>
      </c>
    </row>
    <row r="6" spans="1:13" ht="12">
      <c r="A6" s="236" t="s">
        <v>181</v>
      </c>
      <c r="B6" s="240">
        <v>198.24</v>
      </c>
      <c r="C6" s="240">
        <v>215.09</v>
      </c>
      <c r="D6" s="239">
        <v>1</v>
      </c>
      <c r="E6" s="237">
        <v>1396</v>
      </c>
      <c r="F6" s="84">
        <v>369.6</v>
      </c>
      <c r="G6" s="84">
        <v>344.29</v>
      </c>
      <c r="H6" s="45">
        <v>1</v>
      </c>
      <c r="I6" s="45">
        <v>967</v>
      </c>
      <c r="J6" s="238">
        <v>26.46</v>
      </c>
      <c r="K6" s="238">
        <v>67.2</v>
      </c>
      <c r="L6" s="239">
        <v>4</v>
      </c>
      <c r="M6" s="239">
        <v>309</v>
      </c>
    </row>
    <row r="7" spans="1:13" ht="12">
      <c r="A7" s="236"/>
      <c r="B7" s="240"/>
      <c r="C7" s="240"/>
      <c r="D7" s="239"/>
      <c r="E7" s="237"/>
      <c r="F7" s="85">
        <v>47.46</v>
      </c>
      <c r="G7" s="85">
        <v>59.75</v>
      </c>
      <c r="H7" s="45">
        <v>1</v>
      </c>
      <c r="I7" s="45">
        <v>542</v>
      </c>
      <c r="J7" s="238"/>
      <c r="K7" s="238"/>
      <c r="L7" s="239"/>
      <c r="M7" s="239"/>
    </row>
    <row r="8" spans="1:13" ht="12">
      <c r="A8" s="43" t="s">
        <v>234</v>
      </c>
      <c r="B8" s="86">
        <v>18.57142857142857</v>
      </c>
      <c r="C8" s="86">
        <v>38.463013395516434</v>
      </c>
      <c r="D8" s="45">
        <v>1</v>
      </c>
      <c r="E8" s="45">
        <v>369</v>
      </c>
      <c r="F8" s="85">
        <v>60</v>
      </c>
      <c r="G8" s="86">
        <v>91.0923235180661</v>
      </c>
      <c r="H8" s="45">
        <v>1</v>
      </c>
      <c r="I8" s="45">
        <v>990</v>
      </c>
      <c r="J8" s="86">
        <v>0</v>
      </c>
      <c r="K8" s="86">
        <v>0</v>
      </c>
      <c r="L8" s="45">
        <v>0</v>
      </c>
      <c r="M8" s="45">
        <v>0</v>
      </c>
    </row>
    <row r="9" spans="1:13" ht="12">
      <c r="A9" s="43" t="s">
        <v>235</v>
      </c>
      <c r="B9" s="85">
        <v>38</v>
      </c>
      <c r="C9" s="85">
        <v>38.2</v>
      </c>
      <c r="D9" s="45">
        <v>12</v>
      </c>
      <c r="E9" s="45">
        <v>70</v>
      </c>
      <c r="F9" s="85">
        <v>91.5</v>
      </c>
      <c r="G9" s="85">
        <v>91.5</v>
      </c>
      <c r="H9" s="45">
        <v>81</v>
      </c>
      <c r="I9" s="45">
        <v>102</v>
      </c>
      <c r="J9" s="86">
        <v>0</v>
      </c>
      <c r="K9" s="86">
        <v>0</v>
      </c>
      <c r="L9" s="45">
        <v>0</v>
      </c>
      <c r="M9" s="45">
        <v>0</v>
      </c>
    </row>
    <row r="10" spans="1:13" ht="12">
      <c r="A10" s="43" t="s">
        <v>227</v>
      </c>
      <c r="B10" s="86">
        <v>6</v>
      </c>
      <c r="C10" s="85">
        <v>15.230230125523013</v>
      </c>
      <c r="D10" s="45">
        <v>1</v>
      </c>
      <c r="E10" s="44">
        <v>411</v>
      </c>
      <c r="F10" s="84">
        <v>195</v>
      </c>
      <c r="G10" s="84">
        <v>378.926812104152</v>
      </c>
      <c r="H10" s="45">
        <v>1</v>
      </c>
      <c r="I10" s="44">
        <v>3265</v>
      </c>
      <c r="J10" s="86">
        <v>1</v>
      </c>
      <c r="K10" s="86">
        <v>1.7826086956521738</v>
      </c>
      <c r="L10" s="45">
        <v>1</v>
      </c>
      <c r="M10" s="45">
        <v>8</v>
      </c>
    </row>
    <row r="11" spans="1:13" s="139" customFormat="1" ht="12">
      <c r="A11" s="132" t="s">
        <v>237</v>
      </c>
      <c r="B11" s="44">
        <v>131</v>
      </c>
      <c r="C11" s="44">
        <v>192.5076923076923</v>
      </c>
      <c r="D11" s="44">
        <v>1</v>
      </c>
      <c r="E11" s="44">
        <v>992</v>
      </c>
      <c r="F11" s="44">
        <v>157</v>
      </c>
      <c r="G11" s="44">
        <v>218.24788732394367</v>
      </c>
      <c r="H11" s="44">
        <v>2</v>
      </c>
      <c r="I11" s="44">
        <v>1521</v>
      </c>
      <c r="J11" s="44">
        <v>194.5</v>
      </c>
      <c r="K11" s="44">
        <v>345</v>
      </c>
      <c r="L11" s="44">
        <v>8</v>
      </c>
      <c r="M11" s="44">
        <v>1175</v>
      </c>
    </row>
    <row r="12" spans="1:13" ht="12">
      <c r="A12" s="43" t="s">
        <v>238</v>
      </c>
      <c r="B12" s="85">
        <v>23</v>
      </c>
      <c r="C12" s="85">
        <v>40.46534653465346</v>
      </c>
      <c r="D12" s="45" t="s">
        <v>44</v>
      </c>
      <c r="E12" s="45">
        <v>235</v>
      </c>
      <c r="F12" s="86">
        <v>0</v>
      </c>
      <c r="G12" s="86">
        <v>0</v>
      </c>
      <c r="H12" s="45">
        <v>0</v>
      </c>
      <c r="I12" s="45">
        <v>0</v>
      </c>
      <c r="J12" s="86">
        <v>0</v>
      </c>
      <c r="K12" s="86">
        <v>0</v>
      </c>
      <c r="L12" s="45">
        <v>0</v>
      </c>
      <c r="M12" s="45">
        <v>0</v>
      </c>
    </row>
    <row r="13" spans="1:13" ht="12">
      <c r="A13" s="43" t="s">
        <v>239</v>
      </c>
      <c r="B13" s="85">
        <v>13</v>
      </c>
      <c r="C13" s="86">
        <v>14.5</v>
      </c>
      <c r="D13" s="45">
        <v>2</v>
      </c>
      <c r="E13" s="45">
        <v>25</v>
      </c>
      <c r="F13" s="85">
        <v>17.5</v>
      </c>
      <c r="G13" s="86">
        <v>18.357142857142858</v>
      </c>
      <c r="H13" s="45">
        <v>3</v>
      </c>
      <c r="I13" s="45">
        <v>40</v>
      </c>
      <c r="J13" s="86">
        <v>0</v>
      </c>
      <c r="K13" s="86">
        <v>0</v>
      </c>
      <c r="L13" s="45">
        <v>0</v>
      </c>
      <c r="M13" s="45">
        <v>0</v>
      </c>
    </row>
    <row r="14" spans="1:13" ht="12">
      <c r="A14" s="43" t="s">
        <v>240</v>
      </c>
      <c r="B14" s="86">
        <v>8</v>
      </c>
      <c r="C14" s="85">
        <v>12.460131950989632</v>
      </c>
      <c r="D14" s="45">
        <v>1</v>
      </c>
      <c r="E14" s="45">
        <v>152</v>
      </c>
      <c r="F14" s="85">
        <v>23</v>
      </c>
      <c r="G14" s="85">
        <v>38.47852760736196</v>
      </c>
      <c r="H14" s="45">
        <v>1</v>
      </c>
      <c r="I14" s="44">
        <v>313</v>
      </c>
      <c r="J14" s="85">
        <v>58</v>
      </c>
      <c r="K14" s="85">
        <v>58</v>
      </c>
      <c r="L14" s="45">
        <v>7</v>
      </c>
      <c r="M14" s="45">
        <v>109</v>
      </c>
    </row>
    <row r="15" spans="1:13" ht="12">
      <c r="A15" s="43" t="s">
        <v>241</v>
      </c>
      <c r="B15" s="86">
        <v>9</v>
      </c>
      <c r="C15" s="86">
        <v>9.395833333333334</v>
      </c>
      <c r="D15" s="45">
        <v>1</v>
      </c>
      <c r="E15" s="45">
        <v>62</v>
      </c>
      <c r="F15" s="85">
        <v>24.5</v>
      </c>
      <c r="G15" s="85">
        <v>30.63157894736842</v>
      </c>
      <c r="H15" s="45">
        <v>2</v>
      </c>
      <c r="I15" s="45">
        <v>186</v>
      </c>
      <c r="J15" s="86">
        <v>0</v>
      </c>
      <c r="K15" s="86">
        <v>0</v>
      </c>
      <c r="L15" s="45">
        <v>0</v>
      </c>
      <c r="M15" s="45">
        <v>0</v>
      </c>
    </row>
    <row r="16" spans="1:13" ht="12">
      <c r="A16" s="43" t="s">
        <v>242</v>
      </c>
      <c r="B16" s="85">
        <v>32.5</v>
      </c>
      <c r="C16" s="86">
        <v>55.59615384615385</v>
      </c>
      <c r="D16" s="45">
        <v>1</v>
      </c>
      <c r="E16" s="45">
        <v>352</v>
      </c>
      <c r="F16" s="84">
        <v>212</v>
      </c>
      <c r="G16" s="84">
        <v>280.54545454545456</v>
      </c>
      <c r="H16" s="45">
        <v>116</v>
      </c>
      <c r="I16" s="45">
        <v>684</v>
      </c>
      <c r="J16" s="86">
        <v>0</v>
      </c>
      <c r="K16" s="86">
        <v>0</v>
      </c>
      <c r="L16" s="45">
        <v>0</v>
      </c>
      <c r="M16" s="45">
        <v>0</v>
      </c>
    </row>
    <row r="17" spans="1:13" ht="12">
      <c r="A17" s="43" t="s">
        <v>243</v>
      </c>
      <c r="B17" s="86">
        <v>5</v>
      </c>
      <c r="C17" s="86">
        <v>32.86363636363637</v>
      </c>
      <c r="D17" s="45" t="s">
        <v>44</v>
      </c>
      <c r="E17" s="45">
        <v>224</v>
      </c>
      <c r="F17" s="85">
        <v>11</v>
      </c>
      <c r="G17" s="85">
        <v>19</v>
      </c>
      <c r="H17" s="45">
        <v>11</v>
      </c>
      <c r="I17" s="45">
        <v>35</v>
      </c>
      <c r="J17" s="86">
        <v>0</v>
      </c>
      <c r="K17" s="86">
        <v>0</v>
      </c>
      <c r="L17" s="45">
        <v>0</v>
      </c>
      <c r="M17" s="45">
        <v>0</v>
      </c>
    </row>
    <row r="18" spans="1:13" ht="12">
      <c r="A18" s="43" t="s">
        <v>244</v>
      </c>
      <c r="B18" s="85">
        <v>15</v>
      </c>
      <c r="C18" s="86">
        <v>21.472727272727273</v>
      </c>
      <c r="D18" s="45">
        <v>1</v>
      </c>
      <c r="E18" s="45">
        <v>132</v>
      </c>
      <c r="F18" s="86">
        <v>31</v>
      </c>
      <c r="G18" s="86">
        <v>56.69565217391305</v>
      </c>
      <c r="H18" s="45">
        <v>3</v>
      </c>
      <c r="I18" s="45">
        <v>359</v>
      </c>
      <c r="J18" s="86">
        <v>0</v>
      </c>
      <c r="K18" s="86">
        <v>0</v>
      </c>
      <c r="L18" s="45">
        <v>0</v>
      </c>
      <c r="M18" s="45">
        <v>0</v>
      </c>
    </row>
    <row r="19" spans="1:13" ht="12">
      <c r="A19" s="43" t="s">
        <v>245</v>
      </c>
      <c r="B19" s="85">
        <v>24.5</v>
      </c>
      <c r="C19" s="86">
        <v>40.5</v>
      </c>
      <c r="D19" s="45">
        <v>6</v>
      </c>
      <c r="E19" s="45">
        <v>107</v>
      </c>
      <c r="F19" s="84">
        <v>175.5</v>
      </c>
      <c r="G19" s="84">
        <v>186</v>
      </c>
      <c r="H19" s="45">
        <v>59</v>
      </c>
      <c r="I19" s="45">
        <v>322</v>
      </c>
      <c r="J19" s="86">
        <v>0</v>
      </c>
      <c r="K19" s="86">
        <v>0</v>
      </c>
      <c r="L19" s="45">
        <v>0</v>
      </c>
      <c r="M19" s="45">
        <v>0</v>
      </c>
    </row>
    <row r="20" spans="1:13" ht="12">
      <c r="A20" s="43" t="s">
        <v>246</v>
      </c>
      <c r="B20" s="86">
        <v>4</v>
      </c>
      <c r="C20" s="86">
        <v>4.785714285714286</v>
      </c>
      <c r="D20" s="45">
        <v>1</v>
      </c>
      <c r="E20" s="45">
        <v>11</v>
      </c>
      <c r="F20" s="86">
        <v>7</v>
      </c>
      <c r="G20" s="86">
        <v>4.736607142857143</v>
      </c>
      <c r="H20" s="45">
        <v>4</v>
      </c>
      <c r="I20" s="45">
        <v>25</v>
      </c>
      <c r="J20" s="86">
        <v>0</v>
      </c>
      <c r="K20" s="86">
        <v>0</v>
      </c>
      <c r="L20" s="45">
        <v>0</v>
      </c>
      <c r="M20" s="45">
        <v>0</v>
      </c>
    </row>
    <row r="21" spans="1:13" ht="12">
      <c r="A21" s="43" t="s">
        <v>247</v>
      </c>
      <c r="B21" s="86">
        <v>7</v>
      </c>
      <c r="C21" s="85">
        <v>10.833333333333334</v>
      </c>
      <c r="D21" s="45">
        <v>6</v>
      </c>
      <c r="E21" s="45">
        <v>29</v>
      </c>
      <c r="F21" s="85">
        <v>96</v>
      </c>
      <c r="G21" s="84">
        <v>107.8</v>
      </c>
      <c r="H21" s="45">
        <v>20</v>
      </c>
      <c r="I21" s="45">
        <v>260</v>
      </c>
      <c r="J21" s="86">
        <v>0</v>
      </c>
      <c r="K21" s="86">
        <v>0</v>
      </c>
      <c r="L21" s="45">
        <v>0</v>
      </c>
      <c r="M21" s="45">
        <v>0</v>
      </c>
    </row>
    <row r="22" spans="1:13" ht="12">
      <c r="A22" s="43" t="s">
        <v>226</v>
      </c>
      <c r="B22" s="86">
        <v>7</v>
      </c>
      <c r="C22" s="86">
        <v>7.92332268370607</v>
      </c>
      <c r="D22" s="45">
        <v>1</v>
      </c>
      <c r="E22" s="45">
        <v>108</v>
      </c>
      <c r="F22" s="85">
        <v>35</v>
      </c>
      <c r="G22" s="85">
        <v>62.33125</v>
      </c>
      <c r="H22" s="45">
        <v>1</v>
      </c>
      <c r="I22" s="45">
        <v>528</v>
      </c>
      <c r="J22" s="86">
        <v>83.5</v>
      </c>
      <c r="K22" s="86">
        <v>83.5</v>
      </c>
      <c r="L22" s="45">
        <v>28</v>
      </c>
      <c r="M22" s="45">
        <v>139</v>
      </c>
    </row>
    <row r="23" spans="1:13" ht="12">
      <c r="A23" s="43" t="s">
        <v>248</v>
      </c>
      <c r="B23" s="85">
        <v>14</v>
      </c>
      <c r="C23" s="86">
        <v>22.661016949152543</v>
      </c>
      <c r="D23" s="45">
        <v>1</v>
      </c>
      <c r="E23" s="45">
        <v>97</v>
      </c>
      <c r="F23" s="131">
        <v>1013</v>
      </c>
      <c r="G23" s="84">
        <v>796</v>
      </c>
      <c r="H23" s="45">
        <v>247</v>
      </c>
      <c r="I23" s="44">
        <v>1128</v>
      </c>
      <c r="J23" s="86">
        <v>0</v>
      </c>
      <c r="K23" s="86">
        <v>0</v>
      </c>
      <c r="L23" s="45">
        <v>0</v>
      </c>
      <c r="M23" s="45">
        <v>0</v>
      </c>
    </row>
    <row r="24" spans="1:13" ht="12">
      <c r="A24" s="43" t="s">
        <v>231</v>
      </c>
      <c r="B24" s="85">
        <v>36</v>
      </c>
      <c r="C24" s="86">
        <v>38.66153846153846</v>
      </c>
      <c r="D24" s="45">
        <v>21</v>
      </c>
      <c r="E24" s="45">
        <v>59</v>
      </c>
      <c r="F24" s="84">
        <v>208</v>
      </c>
      <c r="G24" s="86">
        <v>299.3656330749354</v>
      </c>
      <c r="H24" s="45">
        <v>61</v>
      </c>
      <c r="I24" s="44">
        <v>1204</v>
      </c>
      <c r="J24" s="86">
        <v>0</v>
      </c>
      <c r="K24" s="86">
        <v>0</v>
      </c>
      <c r="L24" s="45">
        <v>0</v>
      </c>
      <c r="M24" s="45">
        <v>0</v>
      </c>
    </row>
    <row r="25" spans="1:13" ht="12">
      <c r="A25" s="43" t="s">
        <v>228</v>
      </c>
      <c r="B25" s="85">
        <v>21</v>
      </c>
      <c r="C25" s="86">
        <v>37.277992277992276</v>
      </c>
      <c r="D25" s="45">
        <v>1</v>
      </c>
      <c r="E25" s="45">
        <v>321</v>
      </c>
      <c r="F25" s="85">
        <v>59</v>
      </c>
      <c r="G25" s="86">
        <v>124.38758620689656</v>
      </c>
      <c r="H25" s="45">
        <v>1</v>
      </c>
      <c r="I25" s="44">
        <v>1037</v>
      </c>
      <c r="J25" s="86">
        <v>0</v>
      </c>
      <c r="K25" s="86">
        <v>0</v>
      </c>
      <c r="L25" s="45">
        <v>0</v>
      </c>
      <c r="M25" s="45">
        <v>0</v>
      </c>
    </row>
    <row r="26" spans="1:13" ht="24">
      <c r="A26" s="41" t="s">
        <v>42</v>
      </c>
      <c r="B26" s="87">
        <v>40</v>
      </c>
      <c r="C26" s="88">
        <v>103.86139969409894</v>
      </c>
      <c r="D26" s="63" t="s">
        <v>44</v>
      </c>
      <c r="E26" s="46">
        <v>1396</v>
      </c>
      <c r="F26" s="89">
        <v>339.36</v>
      </c>
      <c r="G26" s="88">
        <v>309.88506294546715</v>
      </c>
      <c r="H26" s="63">
        <v>1</v>
      </c>
      <c r="I26" s="46">
        <v>3265</v>
      </c>
      <c r="J26" s="88">
        <v>7.5</v>
      </c>
      <c r="K26" s="88">
        <v>91.28347826086959</v>
      </c>
      <c r="L26" s="63">
        <v>1</v>
      </c>
      <c r="M26" s="46">
        <v>1175</v>
      </c>
    </row>
    <row r="27" spans="1:13" ht="1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2">
      <c r="A28" s="47"/>
      <c r="B28" s="51" t="s">
        <v>93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2">
      <c r="A29" s="48"/>
      <c r="B29" s="51" t="s">
        <v>94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</sheetData>
  <sheetProtection/>
  <mergeCells count="12">
    <mergeCell ref="A6:A7"/>
    <mergeCell ref="B6:B7"/>
    <mergeCell ref="C6:C7"/>
    <mergeCell ref="D6:D7"/>
    <mergeCell ref="B4:E4"/>
    <mergeCell ref="F4:I4"/>
    <mergeCell ref="J4:M4"/>
    <mergeCell ref="E6:E7"/>
    <mergeCell ref="J6:J7"/>
    <mergeCell ref="K6:K7"/>
    <mergeCell ref="L6:L7"/>
    <mergeCell ref="M6:M7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9.421875" style="51" customWidth="1"/>
    <col min="2" max="3" width="7.421875" style="51" customWidth="1"/>
    <col min="4" max="4" width="6.421875" style="51" customWidth="1"/>
    <col min="5" max="5" width="7.00390625" style="51" customWidth="1"/>
    <col min="6" max="7" width="7.421875" style="51" customWidth="1"/>
    <col min="8" max="8" width="6.7109375" style="51" customWidth="1"/>
    <col min="9" max="9" width="7.00390625" style="51" customWidth="1"/>
    <col min="10" max="10" width="6.8515625" style="51" customWidth="1"/>
    <col min="11" max="11" width="7.421875" style="51" customWidth="1"/>
    <col min="12" max="12" width="6.7109375" style="51" customWidth="1"/>
    <col min="13" max="13" width="7.00390625" style="51" customWidth="1"/>
    <col min="14" max="16384" width="9.140625" style="51" customWidth="1"/>
  </cols>
  <sheetData>
    <row r="1" spans="1:13" ht="12">
      <c r="A1" s="37" t="s">
        <v>182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">
      <c r="A3" s="70"/>
      <c r="B3" s="223" t="s">
        <v>183</v>
      </c>
      <c r="C3" s="223"/>
      <c r="D3" s="223"/>
      <c r="E3" s="223"/>
      <c r="F3" s="223" t="s">
        <v>184</v>
      </c>
      <c r="G3" s="223"/>
      <c r="H3" s="223"/>
      <c r="I3" s="223"/>
      <c r="J3" s="223" t="s">
        <v>185</v>
      </c>
      <c r="K3" s="223"/>
      <c r="L3" s="223"/>
      <c r="M3" s="223"/>
    </row>
    <row r="4" spans="1:13" ht="36">
      <c r="A4" s="70"/>
      <c r="B4" s="62" t="s">
        <v>49</v>
      </c>
      <c r="C4" s="43" t="s">
        <v>186</v>
      </c>
      <c r="D4" s="62" t="s">
        <v>50</v>
      </c>
      <c r="E4" s="62" t="s">
        <v>51</v>
      </c>
      <c r="F4" s="62" t="s">
        <v>49</v>
      </c>
      <c r="G4" s="62" t="s">
        <v>52</v>
      </c>
      <c r="H4" s="62" t="s">
        <v>50</v>
      </c>
      <c r="I4" s="62" t="s">
        <v>51</v>
      </c>
      <c r="J4" s="62" t="s">
        <v>49</v>
      </c>
      <c r="K4" s="62" t="s">
        <v>52</v>
      </c>
      <c r="L4" s="62" t="s">
        <v>50</v>
      </c>
      <c r="M4" s="62" t="s">
        <v>51</v>
      </c>
    </row>
    <row r="5" spans="1:13" ht="12">
      <c r="A5" s="236" t="s">
        <v>181</v>
      </c>
      <c r="B5" s="240">
        <v>222.6</v>
      </c>
      <c r="C5" s="240">
        <v>244.81</v>
      </c>
      <c r="D5" s="239">
        <v>1</v>
      </c>
      <c r="E5" s="237">
        <v>1396</v>
      </c>
      <c r="F5" s="84">
        <v>376.32</v>
      </c>
      <c r="G5" s="84">
        <v>358.99</v>
      </c>
      <c r="H5" s="45">
        <v>1</v>
      </c>
      <c r="I5" s="45">
        <v>932</v>
      </c>
      <c r="J5" s="238">
        <v>26.46</v>
      </c>
      <c r="K5" s="241">
        <v>67.2</v>
      </c>
      <c r="L5" s="239">
        <v>4</v>
      </c>
      <c r="M5" s="239">
        <v>309</v>
      </c>
    </row>
    <row r="6" spans="1:13" ht="12">
      <c r="A6" s="236"/>
      <c r="B6" s="240"/>
      <c r="C6" s="240"/>
      <c r="D6" s="239"/>
      <c r="E6" s="237"/>
      <c r="F6" s="85">
        <v>47.04</v>
      </c>
      <c r="G6" s="85">
        <v>59.67</v>
      </c>
      <c r="H6" s="45">
        <v>1</v>
      </c>
      <c r="I6" s="45">
        <v>542</v>
      </c>
      <c r="J6" s="238"/>
      <c r="K6" s="241"/>
      <c r="L6" s="239"/>
      <c r="M6" s="239"/>
    </row>
    <row r="7" spans="1:13" ht="12">
      <c r="A7" s="43" t="s">
        <v>234</v>
      </c>
      <c r="B7" s="86">
        <v>17.857142857142858</v>
      </c>
      <c r="C7" s="85">
        <v>39.175156103744854</v>
      </c>
      <c r="D7" s="45">
        <v>1</v>
      </c>
      <c r="E7" s="45">
        <v>369</v>
      </c>
      <c r="F7" s="85">
        <v>60.714285714285715</v>
      </c>
      <c r="G7" s="86">
        <v>91.28262039278991</v>
      </c>
      <c r="H7" s="45">
        <v>1</v>
      </c>
      <c r="I7" s="45">
        <v>990</v>
      </c>
      <c r="J7" s="86">
        <v>0</v>
      </c>
      <c r="K7" s="86">
        <v>0</v>
      </c>
      <c r="L7" s="45">
        <v>0</v>
      </c>
      <c r="M7" s="45">
        <v>0</v>
      </c>
    </row>
    <row r="8" spans="1:13" ht="12">
      <c r="A8" s="43" t="s">
        <v>235</v>
      </c>
      <c r="B8" s="85">
        <v>38</v>
      </c>
      <c r="C8" s="85">
        <v>38</v>
      </c>
      <c r="D8" s="45">
        <v>38</v>
      </c>
      <c r="E8" s="45">
        <v>38</v>
      </c>
      <c r="F8" s="85">
        <v>81</v>
      </c>
      <c r="G8" s="85">
        <v>81</v>
      </c>
      <c r="H8" s="45">
        <v>81</v>
      </c>
      <c r="I8" s="45">
        <v>81</v>
      </c>
      <c r="J8" s="86">
        <v>0</v>
      </c>
      <c r="K8" s="86">
        <v>0</v>
      </c>
      <c r="L8" s="45">
        <v>0</v>
      </c>
      <c r="M8" s="45">
        <v>0</v>
      </c>
    </row>
    <row r="9" spans="1:13" ht="12">
      <c r="A9" s="43" t="s">
        <v>227</v>
      </c>
      <c r="B9" s="86">
        <v>5</v>
      </c>
      <c r="C9" s="85">
        <v>13.949612403100776</v>
      </c>
      <c r="D9" s="45">
        <v>1</v>
      </c>
      <c r="E9" s="45">
        <v>372</v>
      </c>
      <c r="F9" s="86">
        <v>37</v>
      </c>
      <c r="G9" s="84">
        <v>205.53846153846155</v>
      </c>
      <c r="H9" s="45">
        <v>1</v>
      </c>
      <c r="I9" s="44">
        <v>1869</v>
      </c>
      <c r="J9" s="86">
        <v>1</v>
      </c>
      <c r="K9" s="86">
        <v>1.7826086956521738</v>
      </c>
      <c r="L9" s="45">
        <v>1</v>
      </c>
      <c r="M9" s="45">
        <v>8</v>
      </c>
    </row>
    <row r="10" spans="1:13" ht="12">
      <c r="A10" s="43" t="s">
        <v>237</v>
      </c>
      <c r="B10" s="85">
        <v>141</v>
      </c>
      <c r="C10" s="84">
        <v>187.94505494505495</v>
      </c>
      <c r="D10" s="45">
        <v>1</v>
      </c>
      <c r="E10" s="45">
        <v>992</v>
      </c>
      <c r="F10" s="84">
        <v>185.5</v>
      </c>
      <c r="G10" s="84">
        <v>229.13013698630138</v>
      </c>
      <c r="H10" s="45">
        <v>7</v>
      </c>
      <c r="I10" s="45">
        <v>832</v>
      </c>
      <c r="J10" s="85">
        <v>157.5</v>
      </c>
      <c r="K10" s="85">
        <v>159.5</v>
      </c>
      <c r="L10" s="45">
        <v>8</v>
      </c>
      <c r="M10" s="45">
        <v>315</v>
      </c>
    </row>
    <row r="11" spans="1:13" ht="12">
      <c r="A11" s="43" t="s">
        <v>238</v>
      </c>
      <c r="B11" s="85">
        <v>27</v>
      </c>
      <c r="C11" s="85">
        <v>60.283018867924525</v>
      </c>
      <c r="D11" s="45" t="s">
        <v>44</v>
      </c>
      <c r="E11" s="45">
        <v>235</v>
      </c>
      <c r="F11" s="86">
        <v>0</v>
      </c>
      <c r="G11" s="86">
        <v>0</v>
      </c>
      <c r="H11" s="45">
        <v>0</v>
      </c>
      <c r="I11" s="45">
        <v>0</v>
      </c>
      <c r="J11" s="86">
        <v>0</v>
      </c>
      <c r="K11" s="86">
        <v>0</v>
      </c>
      <c r="L11" s="45">
        <v>0</v>
      </c>
      <c r="M11" s="45">
        <v>0</v>
      </c>
    </row>
    <row r="12" spans="1:13" ht="12">
      <c r="A12" s="43" t="s">
        <v>239</v>
      </c>
      <c r="B12" s="85">
        <v>13</v>
      </c>
      <c r="C12" s="85">
        <v>14.5</v>
      </c>
      <c r="D12" s="45">
        <v>7</v>
      </c>
      <c r="E12" s="45">
        <v>25</v>
      </c>
      <c r="F12" s="85">
        <v>11</v>
      </c>
      <c r="G12" s="86">
        <v>10.6</v>
      </c>
      <c r="H12" s="45">
        <v>3</v>
      </c>
      <c r="I12" s="45">
        <v>17</v>
      </c>
      <c r="J12" s="86">
        <v>0</v>
      </c>
      <c r="K12" s="86">
        <v>0</v>
      </c>
      <c r="L12" s="45">
        <v>0</v>
      </c>
      <c r="M12" s="45">
        <v>0</v>
      </c>
    </row>
    <row r="13" spans="1:13" ht="12">
      <c r="A13" s="43" t="s">
        <v>240</v>
      </c>
      <c r="B13" s="86">
        <v>13</v>
      </c>
      <c r="C13" s="85">
        <v>17.758248938255473</v>
      </c>
      <c r="D13" s="45">
        <v>1</v>
      </c>
      <c r="E13" s="45">
        <v>111</v>
      </c>
      <c r="F13" s="85">
        <v>25</v>
      </c>
      <c r="G13" s="85">
        <v>42.01129943502825</v>
      </c>
      <c r="H13" s="45">
        <v>1</v>
      </c>
      <c r="I13" s="45">
        <v>313</v>
      </c>
      <c r="J13" s="85">
        <v>109</v>
      </c>
      <c r="K13" s="85">
        <v>109</v>
      </c>
      <c r="L13" s="45">
        <v>109</v>
      </c>
      <c r="M13" s="45">
        <v>109</v>
      </c>
    </row>
    <row r="14" spans="1:13" ht="12">
      <c r="A14" s="43" t="s">
        <v>241</v>
      </c>
      <c r="B14" s="86">
        <v>13</v>
      </c>
      <c r="C14" s="86">
        <v>12.56</v>
      </c>
      <c r="D14" s="45">
        <v>1</v>
      </c>
      <c r="E14" s="45">
        <v>21</v>
      </c>
      <c r="F14" s="85">
        <v>26</v>
      </c>
      <c r="G14" s="85">
        <v>30.436363636363637</v>
      </c>
      <c r="H14" s="45">
        <v>11</v>
      </c>
      <c r="I14" s="45">
        <v>65</v>
      </c>
      <c r="J14" s="86">
        <v>0</v>
      </c>
      <c r="K14" s="86">
        <v>0</v>
      </c>
      <c r="L14" s="45">
        <v>0</v>
      </c>
      <c r="M14" s="45">
        <v>0</v>
      </c>
    </row>
    <row r="15" spans="1:13" ht="12">
      <c r="A15" s="43" t="s">
        <v>242</v>
      </c>
      <c r="B15" s="85">
        <v>57.5</v>
      </c>
      <c r="C15" s="85">
        <v>87.4</v>
      </c>
      <c r="D15" s="45">
        <v>3</v>
      </c>
      <c r="E15" s="45">
        <v>352</v>
      </c>
      <c r="F15" s="84">
        <v>218</v>
      </c>
      <c r="G15" s="84">
        <v>294.3333333333333</v>
      </c>
      <c r="H15" s="45">
        <v>116</v>
      </c>
      <c r="I15" s="45">
        <v>684</v>
      </c>
      <c r="J15" s="86">
        <v>0</v>
      </c>
      <c r="K15" s="86">
        <v>0</v>
      </c>
      <c r="L15" s="45">
        <v>0</v>
      </c>
      <c r="M15" s="45">
        <v>0</v>
      </c>
    </row>
    <row r="16" spans="1:13" ht="12">
      <c r="A16" s="43" t="s">
        <v>243</v>
      </c>
      <c r="B16" s="85">
        <v>19</v>
      </c>
      <c r="C16" s="86">
        <v>58.54545454545455</v>
      </c>
      <c r="D16" s="45">
        <v>1</v>
      </c>
      <c r="E16" s="45">
        <v>224</v>
      </c>
      <c r="F16" s="85">
        <v>35</v>
      </c>
      <c r="G16" s="86">
        <v>35</v>
      </c>
      <c r="H16" s="45">
        <v>35</v>
      </c>
      <c r="I16" s="45">
        <v>35</v>
      </c>
      <c r="J16" s="86">
        <v>0</v>
      </c>
      <c r="K16" s="86">
        <v>0</v>
      </c>
      <c r="L16" s="45">
        <v>0</v>
      </c>
      <c r="M16" s="45">
        <v>0</v>
      </c>
    </row>
    <row r="17" spans="1:13" ht="12">
      <c r="A17" s="43" t="s">
        <v>244</v>
      </c>
      <c r="B17" s="85">
        <v>16.5</v>
      </c>
      <c r="C17" s="86">
        <v>24</v>
      </c>
      <c r="D17" s="45">
        <v>1</v>
      </c>
      <c r="E17" s="45">
        <v>132</v>
      </c>
      <c r="F17" s="86">
        <v>30</v>
      </c>
      <c r="G17" s="86">
        <v>57.06153846153846</v>
      </c>
      <c r="H17" s="45">
        <v>3</v>
      </c>
      <c r="I17" s="45">
        <v>359</v>
      </c>
      <c r="J17" s="86">
        <v>0</v>
      </c>
      <c r="K17" s="86">
        <v>0</v>
      </c>
      <c r="L17" s="45">
        <v>0</v>
      </c>
      <c r="M17" s="45">
        <v>0</v>
      </c>
    </row>
    <row r="18" spans="1:13" ht="12">
      <c r="A18" s="43" t="s">
        <v>245</v>
      </c>
      <c r="B18" s="85">
        <v>10.5</v>
      </c>
      <c r="C18" s="85">
        <v>10.5</v>
      </c>
      <c r="D18" s="45">
        <v>6</v>
      </c>
      <c r="E18" s="45">
        <v>15</v>
      </c>
      <c r="F18" s="86">
        <v>0</v>
      </c>
      <c r="G18" s="86">
        <v>0</v>
      </c>
      <c r="H18" s="45">
        <v>0</v>
      </c>
      <c r="I18" s="45">
        <v>0</v>
      </c>
      <c r="J18" s="86">
        <v>0</v>
      </c>
      <c r="K18" s="86">
        <v>0</v>
      </c>
      <c r="L18" s="45">
        <v>0</v>
      </c>
      <c r="M18" s="45">
        <v>0</v>
      </c>
    </row>
    <row r="19" spans="1:13" ht="12">
      <c r="A19" s="43" t="s">
        <v>246</v>
      </c>
      <c r="B19" s="86">
        <v>7.5</v>
      </c>
      <c r="C19" s="86">
        <v>7.5</v>
      </c>
      <c r="D19" s="45">
        <v>7</v>
      </c>
      <c r="E19" s="45">
        <v>8</v>
      </c>
      <c r="F19" s="86">
        <v>9</v>
      </c>
      <c r="G19" s="86">
        <v>9</v>
      </c>
      <c r="H19" s="45">
        <v>6</v>
      </c>
      <c r="I19" s="45">
        <v>12</v>
      </c>
      <c r="J19" s="86">
        <v>0</v>
      </c>
      <c r="K19" s="86">
        <v>0</v>
      </c>
      <c r="L19" s="45">
        <v>0</v>
      </c>
      <c r="M19" s="45">
        <v>0</v>
      </c>
    </row>
    <row r="20" spans="1:13" ht="12">
      <c r="A20" s="43" t="s">
        <v>247</v>
      </c>
      <c r="B20" s="85">
        <v>7</v>
      </c>
      <c r="C20" s="85">
        <v>10.833333333333334</v>
      </c>
      <c r="D20" s="45">
        <v>6</v>
      </c>
      <c r="E20" s="45">
        <v>29</v>
      </c>
      <c r="F20" s="85">
        <v>96</v>
      </c>
      <c r="G20" s="84">
        <v>107.8</v>
      </c>
      <c r="H20" s="45">
        <v>20</v>
      </c>
      <c r="I20" s="45">
        <v>260</v>
      </c>
      <c r="J20" s="86">
        <v>0</v>
      </c>
      <c r="K20" s="86">
        <v>0</v>
      </c>
      <c r="L20" s="45">
        <v>0</v>
      </c>
      <c r="M20" s="45">
        <v>0</v>
      </c>
    </row>
    <row r="21" spans="1:13" ht="12">
      <c r="A21" s="43" t="s">
        <v>226</v>
      </c>
      <c r="B21" s="85">
        <v>6</v>
      </c>
      <c r="C21" s="86">
        <v>14.80952380952381</v>
      </c>
      <c r="D21" s="45">
        <v>1</v>
      </c>
      <c r="E21" s="45">
        <v>73</v>
      </c>
      <c r="F21" s="85">
        <v>45</v>
      </c>
      <c r="G21" s="86">
        <v>74.29411764705883</v>
      </c>
      <c r="H21" s="45">
        <v>1</v>
      </c>
      <c r="I21" s="45">
        <v>528</v>
      </c>
      <c r="J21" s="86">
        <v>139</v>
      </c>
      <c r="K21" s="86">
        <v>139</v>
      </c>
      <c r="L21" s="45">
        <v>139</v>
      </c>
      <c r="M21" s="45">
        <v>139</v>
      </c>
    </row>
    <row r="22" spans="1:13" ht="12">
      <c r="A22" s="43" t="s">
        <v>248</v>
      </c>
      <c r="B22" s="85">
        <v>22</v>
      </c>
      <c r="C22" s="85">
        <v>29.548387096774192</v>
      </c>
      <c r="D22" s="45">
        <v>2</v>
      </c>
      <c r="E22" s="45">
        <v>92</v>
      </c>
      <c r="F22" s="131">
        <v>1013</v>
      </c>
      <c r="G22" s="84">
        <v>796</v>
      </c>
      <c r="H22" s="45">
        <v>247</v>
      </c>
      <c r="I22" s="44">
        <v>1128</v>
      </c>
      <c r="J22" s="86">
        <v>0</v>
      </c>
      <c r="K22" s="86">
        <v>0</v>
      </c>
      <c r="L22" s="45">
        <v>0</v>
      </c>
      <c r="M22" s="45">
        <v>0</v>
      </c>
    </row>
    <row r="23" spans="1:13" ht="12">
      <c r="A23" s="43" t="s">
        <v>231</v>
      </c>
      <c r="B23" s="43" t="s">
        <v>2</v>
      </c>
      <c r="C23" s="43" t="s">
        <v>2</v>
      </c>
      <c r="D23" s="43" t="s">
        <v>2</v>
      </c>
      <c r="E23" s="43" t="s">
        <v>2</v>
      </c>
      <c r="F23" s="43" t="s">
        <v>2</v>
      </c>
      <c r="G23" s="43" t="s">
        <v>2</v>
      </c>
      <c r="H23" s="43" t="s">
        <v>2</v>
      </c>
      <c r="I23" s="43" t="s">
        <v>2</v>
      </c>
      <c r="J23" s="43" t="s">
        <v>2</v>
      </c>
      <c r="K23" s="43" t="s">
        <v>2</v>
      </c>
      <c r="L23" s="43" t="s">
        <v>2</v>
      </c>
      <c r="M23" s="43" t="s">
        <v>2</v>
      </c>
    </row>
    <row r="24" spans="1:13" ht="12">
      <c r="A24" s="43" t="s">
        <v>228</v>
      </c>
      <c r="B24" s="85">
        <v>30.5</v>
      </c>
      <c r="C24" s="86">
        <v>40.96969696969697</v>
      </c>
      <c r="D24" s="45">
        <v>1</v>
      </c>
      <c r="E24" s="45">
        <v>145</v>
      </c>
      <c r="F24" s="85">
        <v>201</v>
      </c>
      <c r="G24" s="86">
        <v>201.80246913580248</v>
      </c>
      <c r="H24" s="45">
        <v>1</v>
      </c>
      <c r="I24" s="45">
        <v>652</v>
      </c>
      <c r="J24" s="86">
        <v>0</v>
      </c>
      <c r="K24" s="86">
        <v>0</v>
      </c>
      <c r="L24" s="45">
        <v>0</v>
      </c>
      <c r="M24" s="45">
        <v>0</v>
      </c>
    </row>
    <row r="25" spans="1:13" ht="24">
      <c r="A25" s="41" t="s">
        <v>42</v>
      </c>
      <c r="B25" s="88">
        <v>79.2857142857143</v>
      </c>
      <c r="C25" s="88">
        <v>98.08575368913104</v>
      </c>
      <c r="D25" s="63" t="s">
        <v>44</v>
      </c>
      <c r="E25" s="46">
        <v>1396</v>
      </c>
      <c r="F25" s="88">
        <v>45</v>
      </c>
      <c r="G25" s="89">
        <v>141.2601111276177</v>
      </c>
      <c r="H25" s="63">
        <v>1</v>
      </c>
      <c r="I25" s="46">
        <v>1869</v>
      </c>
      <c r="J25" s="87">
        <v>34.44</v>
      </c>
      <c r="K25" s="88">
        <v>85.375</v>
      </c>
      <c r="L25" s="63">
        <v>1</v>
      </c>
      <c r="M25" s="63">
        <v>315</v>
      </c>
    </row>
    <row r="26" spans="1:13" ht="12">
      <c r="A26" s="49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2">
      <c r="A27" s="49"/>
      <c r="B27" s="49" t="s">
        <v>93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2">
      <c r="A28" s="48"/>
      <c r="B28" s="48" t="s">
        <v>94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12">
      <c r="A29" s="48"/>
      <c r="B29" s="48" t="s"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2">
      <c r="A30" s="48"/>
      <c r="B30" s="49" t="s">
        <v>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2:13" ht="1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</sheetData>
  <sheetProtection/>
  <mergeCells count="12">
    <mergeCell ref="A5:A6"/>
    <mergeCell ref="B5:B6"/>
    <mergeCell ref="C5:C6"/>
    <mergeCell ref="D5:D6"/>
    <mergeCell ref="B3:E3"/>
    <mergeCell ref="F3:I3"/>
    <mergeCell ref="J3:M3"/>
    <mergeCell ref="E5:E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60">
      <selection activeCell="R89" sqref="R89"/>
    </sheetView>
  </sheetViews>
  <sheetFormatPr defaultColWidth="9.140625" defaultRowHeight="12.75"/>
  <cols>
    <col min="1" max="1" width="9.421875" style="38" customWidth="1"/>
    <col min="2" max="2" width="7.00390625" style="38" customWidth="1"/>
    <col min="3" max="3" width="8.140625" style="38" customWidth="1"/>
    <col min="4" max="4" width="6.140625" style="38" customWidth="1"/>
    <col min="5" max="5" width="6.421875" style="38" customWidth="1"/>
    <col min="6" max="7" width="7.00390625" style="38" customWidth="1"/>
    <col min="8" max="8" width="6.140625" style="38" customWidth="1"/>
    <col min="9" max="9" width="6.421875" style="38" customWidth="1"/>
    <col min="10" max="10" width="6.28125" style="38" customWidth="1"/>
    <col min="11" max="11" width="6.8515625" style="38" customWidth="1"/>
    <col min="12" max="12" width="6.140625" style="38" customWidth="1"/>
    <col min="13" max="13" width="6.421875" style="38" customWidth="1"/>
    <col min="14" max="14" width="6.140625" style="38" customWidth="1"/>
    <col min="15" max="15" width="7.28125" style="38" customWidth="1"/>
    <col min="16" max="16384" width="9.140625" style="38" customWidth="1"/>
  </cols>
  <sheetData>
    <row r="1" spans="1:15" ht="12">
      <c r="A1" s="37" t="s">
        <v>187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">
      <c r="A3" s="37" t="s">
        <v>188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36">
      <c r="A4" s="61"/>
      <c r="B4" s="40" t="s">
        <v>53</v>
      </c>
      <c r="C4" s="40" t="s">
        <v>54</v>
      </c>
      <c r="D4" s="40" t="s">
        <v>55</v>
      </c>
      <c r="E4" s="40" t="s">
        <v>56</v>
      </c>
      <c r="F4" s="41" t="s">
        <v>57</v>
      </c>
      <c r="G4" s="41" t="s">
        <v>58</v>
      </c>
      <c r="H4" s="41" t="s">
        <v>59</v>
      </c>
      <c r="I4" s="41" t="s">
        <v>60</v>
      </c>
      <c r="J4" s="41" t="s">
        <v>61</v>
      </c>
      <c r="K4" s="41" t="s">
        <v>62</v>
      </c>
      <c r="L4" s="41" t="s">
        <v>63</v>
      </c>
      <c r="M4" s="41" t="s">
        <v>64</v>
      </c>
      <c r="N4" s="40" t="s">
        <v>65</v>
      </c>
      <c r="O4" s="40" t="s">
        <v>253</v>
      </c>
    </row>
    <row r="5" spans="1:15" ht="12">
      <c r="A5" s="43" t="s">
        <v>229</v>
      </c>
      <c r="B5" s="44">
        <v>1880</v>
      </c>
      <c r="C5" s="45">
        <v>854</v>
      </c>
      <c r="D5" s="45">
        <v>707</v>
      </c>
      <c r="E5" s="45">
        <v>187</v>
      </c>
      <c r="F5" s="44">
        <v>107</v>
      </c>
      <c r="G5" s="44">
        <v>390</v>
      </c>
      <c r="H5" s="44">
        <v>1000</v>
      </c>
      <c r="I5" s="44">
        <v>1617</v>
      </c>
      <c r="J5" s="44">
        <v>1344</v>
      </c>
      <c r="K5" s="44">
        <v>1281</v>
      </c>
      <c r="L5" s="44">
        <v>5289</v>
      </c>
      <c r="M5" s="44">
        <v>1232</v>
      </c>
      <c r="N5" s="44">
        <v>3095</v>
      </c>
      <c r="O5" s="44">
        <v>18983</v>
      </c>
    </row>
    <row r="6" spans="1:15" ht="12">
      <c r="A6" s="43" t="s">
        <v>234</v>
      </c>
      <c r="B6" s="44">
        <v>8680</v>
      </c>
      <c r="C6" s="44">
        <v>1550</v>
      </c>
      <c r="D6" s="44">
        <v>1697</v>
      </c>
      <c r="E6" s="44">
        <v>1381</v>
      </c>
      <c r="F6" s="44">
        <v>2573</v>
      </c>
      <c r="G6" s="45">
        <v>421</v>
      </c>
      <c r="H6" s="45">
        <v>134</v>
      </c>
      <c r="I6" s="45">
        <v>62</v>
      </c>
      <c r="J6" s="45">
        <v>64</v>
      </c>
      <c r="K6" s="45">
        <v>27</v>
      </c>
      <c r="L6" s="45">
        <v>173</v>
      </c>
      <c r="M6" s="45">
        <v>24</v>
      </c>
      <c r="N6" s="45">
        <v>0</v>
      </c>
      <c r="O6" s="44">
        <v>16786</v>
      </c>
    </row>
    <row r="7" spans="1:15" ht="12">
      <c r="A7" s="43" t="s">
        <v>235</v>
      </c>
      <c r="B7" s="45">
        <v>2</v>
      </c>
      <c r="C7" s="45">
        <v>1</v>
      </c>
      <c r="D7" s="45">
        <v>1</v>
      </c>
      <c r="E7" s="45">
        <v>1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5</v>
      </c>
    </row>
    <row r="8" spans="1:15" ht="12">
      <c r="A8" s="43" t="s">
        <v>227</v>
      </c>
      <c r="B8" s="44">
        <v>4090</v>
      </c>
      <c r="C8" s="45">
        <v>324</v>
      </c>
      <c r="D8" s="45">
        <v>109</v>
      </c>
      <c r="E8" s="45">
        <v>69</v>
      </c>
      <c r="F8" s="45">
        <v>37</v>
      </c>
      <c r="G8" s="45">
        <v>50</v>
      </c>
      <c r="H8" s="45">
        <v>23</v>
      </c>
      <c r="I8" s="45">
        <v>13</v>
      </c>
      <c r="J8" s="45">
        <v>14</v>
      </c>
      <c r="K8" s="45">
        <v>7</v>
      </c>
      <c r="L8" s="45">
        <v>33</v>
      </c>
      <c r="M8" s="45">
        <v>12</v>
      </c>
      <c r="N8" s="45">
        <v>1</v>
      </c>
      <c r="O8" s="44">
        <v>4782</v>
      </c>
    </row>
    <row r="9" spans="1:15" ht="12">
      <c r="A9" s="43" t="s">
        <v>237</v>
      </c>
      <c r="B9" s="45">
        <v>25</v>
      </c>
      <c r="C9" s="45">
        <v>19</v>
      </c>
      <c r="D9" s="45">
        <v>8</v>
      </c>
      <c r="E9" s="45">
        <v>19</v>
      </c>
      <c r="F9" s="45">
        <v>14</v>
      </c>
      <c r="G9" s="45">
        <v>7</v>
      </c>
      <c r="H9" s="45">
        <v>9</v>
      </c>
      <c r="I9" s="45">
        <v>8</v>
      </c>
      <c r="J9" s="45">
        <v>9</v>
      </c>
      <c r="K9" s="45">
        <v>3</v>
      </c>
      <c r="L9" s="45">
        <v>33</v>
      </c>
      <c r="M9" s="45">
        <v>11</v>
      </c>
      <c r="N9" s="45">
        <v>30</v>
      </c>
      <c r="O9" s="45">
        <v>195</v>
      </c>
    </row>
    <row r="10" spans="1:15" ht="12">
      <c r="A10" s="43" t="s">
        <v>238</v>
      </c>
      <c r="B10" s="45">
        <v>80</v>
      </c>
      <c r="C10" s="45">
        <v>15</v>
      </c>
      <c r="D10" s="45">
        <v>7</v>
      </c>
      <c r="E10" s="45">
        <v>4</v>
      </c>
      <c r="F10" s="45">
        <v>4</v>
      </c>
      <c r="G10" s="45">
        <v>2</v>
      </c>
      <c r="H10" s="45">
        <v>2</v>
      </c>
      <c r="I10" s="45">
        <v>1</v>
      </c>
      <c r="J10" s="45">
        <v>5</v>
      </c>
      <c r="K10" s="45">
        <v>2</v>
      </c>
      <c r="L10" s="45">
        <v>2</v>
      </c>
      <c r="M10" s="45">
        <v>0</v>
      </c>
      <c r="N10" s="45">
        <v>0</v>
      </c>
      <c r="O10" s="45">
        <v>124</v>
      </c>
    </row>
    <row r="11" spans="1:15" ht="12">
      <c r="A11" s="43" t="s">
        <v>239</v>
      </c>
      <c r="B11" s="45">
        <v>6</v>
      </c>
      <c r="C11" s="45">
        <v>2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8</v>
      </c>
    </row>
    <row r="12" spans="1:15" ht="12">
      <c r="A12" s="43" t="s">
        <v>240</v>
      </c>
      <c r="B12" s="44">
        <v>4139</v>
      </c>
      <c r="C12" s="45">
        <v>968</v>
      </c>
      <c r="D12" s="45">
        <v>111</v>
      </c>
      <c r="E12" s="45">
        <v>50</v>
      </c>
      <c r="F12" s="45">
        <v>28</v>
      </c>
      <c r="G12" s="45">
        <v>5</v>
      </c>
      <c r="H12" s="45">
        <v>3</v>
      </c>
      <c r="I12" s="45">
        <v>1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4">
        <v>5305</v>
      </c>
    </row>
    <row r="13" spans="1:15" ht="12">
      <c r="A13" s="43" t="s">
        <v>241</v>
      </c>
      <c r="B13" s="45">
        <v>89</v>
      </c>
      <c r="C13" s="45">
        <v>6</v>
      </c>
      <c r="D13" s="45">
        <v>0</v>
      </c>
      <c r="E13" s="45">
        <v>1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96</v>
      </c>
    </row>
    <row r="14" spans="1:15" ht="12">
      <c r="A14" s="43" t="s">
        <v>242</v>
      </c>
      <c r="B14" s="45">
        <v>22</v>
      </c>
      <c r="C14" s="45">
        <v>10</v>
      </c>
      <c r="D14" s="45">
        <v>6</v>
      </c>
      <c r="E14" s="45">
        <v>2</v>
      </c>
      <c r="F14" s="45">
        <v>3</v>
      </c>
      <c r="G14" s="45">
        <v>3</v>
      </c>
      <c r="H14" s="45">
        <v>1</v>
      </c>
      <c r="I14" s="45">
        <v>0</v>
      </c>
      <c r="J14" s="45">
        <v>1</v>
      </c>
      <c r="K14" s="45">
        <v>0</v>
      </c>
      <c r="L14" s="45">
        <v>3</v>
      </c>
      <c r="M14" s="45">
        <v>1</v>
      </c>
      <c r="N14" s="45">
        <v>0</v>
      </c>
      <c r="O14" s="45">
        <v>52</v>
      </c>
    </row>
    <row r="15" spans="1:15" ht="12">
      <c r="A15" s="43" t="s">
        <v>243</v>
      </c>
      <c r="B15" s="44">
        <v>16</v>
      </c>
      <c r="C15" s="45">
        <v>2</v>
      </c>
      <c r="D15" s="45">
        <v>1</v>
      </c>
      <c r="E15" s="45">
        <v>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2</v>
      </c>
      <c r="M15" s="45">
        <v>0</v>
      </c>
      <c r="N15" s="45">
        <v>0</v>
      </c>
      <c r="O15" s="44">
        <v>22</v>
      </c>
    </row>
    <row r="16" spans="1:15" ht="12">
      <c r="A16" s="43" t="s">
        <v>244</v>
      </c>
      <c r="B16" s="45">
        <v>65</v>
      </c>
      <c r="C16" s="45">
        <v>30</v>
      </c>
      <c r="D16" s="45">
        <v>10</v>
      </c>
      <c r="E16" s="45">
        <v>3</v>
      </c>
      <c r="F16" s="45">
        <v>0</v>
      </c>
      <c r="G16" s="45">
        <v>0</v>
      </c>
      <c r="H16" s="45">
        <v>2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110</v>
      </c>
    </row>
    <row r="17" spans="1:15" ht="12">
      <c r="A17" s="43" t="s">
        <v>245</v>
      </c>
      <c r="B17" s="45">
        <v>2</v>
      </c>
      <c r="C17" s="45">
        <v>1</v>
      </c>
      <c r="D17" s="45">
        <v>0</v>
      </c>
      <c r="E17" s="45">
        <v>0</v>
      </c>
      <c r="F17" s="45">
        <v>0</v>
      </c>
      <c r="G17" s="45">
        <v>1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4</v>
      </c>
    </row>
    <row r="18" spans="1:15" ht="12">
      <c r="A18" s="43" t="s">
        <v>246</v>
      </c>
      <c r="B18" s="45">
        <v>14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14</v>
      </c>
    </row>
    <row r="19" spans="1:15" ht="12">
      <c r="A19" s="43" t="s">
        <v>247</v>
      </c>
      <c r="B19" s="45">
        <v>5</v>
      </c>
      <c r="C19" s="45">
        <v>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6</v>
      </c>
    </row>
    <row r="20" spans="1:15" ht="12">
      <c r="A20" s="43" t="s">
        <v>226</v>
      </c>
      <c r="B20" s="45">
        <v>632</v>
      </c>
      <c r="C20" s="45">
        <v>9</v>
      </c>
      <c r="D20" s="45">
        <v>5</v>
      </c>
      <c r="E20" s="45">
        <v>3</v>
      </c>
      <c r="F20" s="45">
        <v>0</v>
      </c>
      <c r="G20" s="45">
        <v>1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650</v>
      </c>
    </row>
    <row r="21" spans="1:15" ht="12">
      <c r="A21" s="43" t="s">
        <v>248</v>
      </c>
      <c r="B21" s="45">
        <v>36</v>
      </c>
      <c r="C21" s="45">
        <v>14</v>
      </c>
      <c r="D21" s="45">
        <v>3</v>
      </c>
      <c r="E21" s="45">
        <v>4</v>
      </c>
      <c r="F21" s="45">
        <v>2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59</v>
      </c>
    </row>
    <row r="22" spans="1:15" ht="12">
      <c r="A22" s="43" t="s">
        <v>231</v>
      </c>
      <c r="B22" s="45">
        <v>0</v>
      </c>
      <c r="C22" s="45">
        <v>78</v>
      </c>
      <c r="D22" s="45">
        <v>52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130</v>
      </c>
    </row>
    <row r="23" spans="1:15" ht="12">
      <c r="A23" s="43" t="s">
        <v>228</v>
      </c>
      <c r="B23" s="45">
        <v>127</v>
      </c>
      <c r="C23" s="45">
        <v>51</v>
      </c>
      <c r="D23" s="45">
        <v>33</v>
      </c>
      <c r="E23" s="45">
        <v>15</v>
      </c>
      <c r="F23" s="45">
        <v>9</v>
      </c>
      <c r="G23" s="45">
        <v>9</v>
      </c>
      <c r="H23" s="45">
        <v>2</v>
      </c>
      <c r="I23" s="45">
        <v>3</v>
      </c>
      <c r="J23" s="45">
        <v>2</v>
      </c>
      <c r="K23" s="45">
        <v>2</v>
      </c>
      <c r="L23" s="45">
        <v>4</v>
      </c>
      <c r="M23" s="45">
        <v>1</v>
      </c>
      <c r="N23" s="45">
        <v>0</v>
      </c>
      <c r="O23" s="45">
        <v>258</v>
      </c>
    </row>
    <row r="24" spans="1:15" s="47" customFormat="1" ht="24">
      <c r="A24" s="40" t="s">
        <v>42</v>
      </c>
      <c r="B24" s="46">
        <v>19910</v>
      </c>
      <c r="C24" s="46">
        <v>3935</v>
      </c>
      <c r="D24" s="46">
        <v>2750</v>
      </c>
      <c r="E24" s="46">
        <v>1740</v>
      </c>
      <c r="F24" s="46">
        <v>2777</v>
      </c>
      <c r="G24" s="46">
        <v>889</v>
      </c>
      <c r="H24" s="46">
        <v>1176</v>
      </c>
      <c r="I24" s="46">
        <v>1705</v>
      </c>
      <c r="J24" s="46">
        <v>1439</v>
      </c>
      <c r="K24" s="46">
        <v>1322</v>
      </c>
      <c r="L24" s="46">
        <v>5539</v>
      </c>
      <c r="M24" s="46">
        <v>1281</v>
      </c>
      <c r="N24" s="46">
        <v>3126</v>
      </c>
      <c r="O24" s="46">
        <v>47589</v>
      </c>
    </row>
    <row r="25" spans="1:15" ht="1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37" t="s">
        <v>189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36">
      <c r="A28" s="61"/>
      <c r="B28" s="40" t="s">
        <v>53</v>
      </c>
      <c r="C28" s="40" t="s">
        <v>54</v>
      </c>
      <c r="D28" s="40" t="s">
        <v>55</v>
      </c>
      <c r="E28" s="40" t="s">
        <v>56</v>
      </c>
      <c r="F28" s="41" t="s">
        <v>57</v>
      </c>
      <c r="G28" s="41" t="s">
        <v>58</v>
      </c>
      <c r="H28" s="41" t="s">
        <v>59</v>
      </c>
      <c r="I28" s="41" t="s">
        <v>60</v>
      </c>
      <c r="J28" s="41" t="s">
        <v>61</v>
      </c>
      <c r="K28" s="41" t="s">
        <v>62</v>
      </c>
      <c r="L28" s="41" t="s">
        <v>63</v>
      </c>
      <c r="M28" s="41" t="s">
        <v>64</v>
      </c>
      <c r="N28" s="40" t="s">
        <v>65</v>
      </c>
      <c r="O28" s="40" t="s">
        <v>253</v>
      </c>
    </row>
    <row r="29" spans="1:15" ht="12">
      <c r="A29" s="236" t="s">
        <v>181</v>
      </c>
      <c r="B29" s="44">
        <v>2937</v>
      </c>
      <c r="C29" s="44">
        <v>1331</v>
      </c>
      <c r="D29" s="44">
        <v>1234</v>
      </c>
      <c r="E29" s="45">
        <v>205</v>
      </c>
      <c r="F29" s="45">
        <v>120</v>
      </c>
      <c r="G29" s="45">
        <v>75</v>
      </c>
      <c r="H29" s="45">
        <v>80</v>
      </c>
      <c r="I29" s="44">
        <v>1929</v>
      </c>
      <c r="J29" s="44">
        <v>2567</v>
      </c>
      <c r="K29" s="44">
        <v>2646</v>
      </c>
      <c r="L29" s="44">
        <v>13218</v>
      </c>
      <c r="M29" s="44">
        <v>18110</v>
      </c>
      <c r="N29" s="44">
        <v>33814</v>
      </c>
      <c r="O29" s="44">
        <v>78266</v>
      </c>
    </row>
    <row r="30" spans="1:15" ht="12">
      <c r="A30" s="236"/>
      <c r="B30" s="44">
        <v>1135</v>
      </c>
      <c r="C30" s="44">
        <v>1957</v>
      </c>
      <c r="D30" s="44">
        <v>1939</v>
      </c>
      <c r="E30" s="44">
        <v>1074</v>
      </c>
      <c r="F30" s="45">
        <v>419</v>
      </c>
      <c r="G30" s="45">
        <v>199</v>
      </c>
      <c r="H30" s="45">
        <v>121</v>
      </c>
      <c r="I30" s="45">
        <v>84</v>
      </c>
      <c r="J30" s="45">
        <v>65</v>
      </c>
      <c r="K30" s="45">
        <v>53</v>
      </c>
      <c r="L30" s="45">
        <v>148</v>
      </c>
      <c r="M30" s="45">
        <v>71</v>
      </c>
      <c r="N30" s="45">
        <v>321</v>
      </c>
      <c r="O30" s="44">
        <v>7586</v>
      </c>
    </row>
    <row r="31" spans="1:15" ht="12">
      <c r="A31" s="43" t="s">
        <v>234</v>
      </c>
      <c r="B31" s="45">
        <v>343</v>
      </c>
      <c r="C31" s="45">
        <v>132</v>
      </c>
      <c r="D31" s="45">
        <v>82</v>
      </c>
      <c r="E31" s="45">
        <v>74</v>
      </c>
      <c r="F31" s="45">
        <v>173</v>
      </c>
      <c r="G31" s="45">
        <v>51</v>
      </c>
      <c r="H31" s="45">
        <v>17</v>
      </c>
      <c r="I31" s="45">
        <v>24</v>
      </c>
      <c r="J31" s="45">
        <v>32</v>
      </c>
      <c r="K31" s="45">
        <v>51</v>
      </c>
      <c r="L31" s="45">
        <v>67</v>
      </c>
      <c r="M31" s="45">
        <v>54</v>
      </c>
      <c r="N31" s="45">
        <v>11</v>
      </c>
      <c r="O31" s="44">
        <v>1111</v>
      </c>
    </row>
    <row r="32" spans="1:15" ht="12">
      <c r="A32" s="43" t="s">
        <v>235</v>
      </c>
      <c r="B32" s="45">
        <v>0</v>
      </c>
      <c r="C32" s="45">
        <v>0</v>
      </c>
      <c r="D32" s="45">
        <v>0</v>
      </c>
      <c r="E32" s="45">
        <v>0</v>
      </c>
      <c r="F32" s="45">
        <v>1</v>
      </c>
      <c r="G32" s="45">
        <v>1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2</v>
      </c>
    </row>
    <row r="33" spans="1:15" ht="12">
      <c r="A33" s="43" t="s">
        <v>227</v>
      </c>
      <c r="B33" s="45">
        <v>111</v>
      </c>
      <c r="C33" s="45">
        <v>239</v>
      </c>
      <c r="D33" s="45">
        <v>94</v>
      </c>
      <c r="E33" s="45">
        <v>67</v>
      </c>
      <c r="F33" s="45">
        <v>63</v>
      </c>
      <c r="G33" s="45">
        <v>54</v>
      </c>
      <c r="H33" s="45">
        <v>26</v>
      </c>
      <c r="I33" s="45">
        <v>18</v>
      </c>
      <c r="J33" s="45">
        <v>23</v>
      </c>
      <c r="K33" s="45">
        <v>25</v>
      </c>
      <c r="L33" s="45">
        <v>137</v>
      </c>
      <c r="M33" s="45">
        <v>105</v>
      </c>
      <c r="N33" s="45">
        <v>459</v>
      </c>
      <c r="O33" s="44">
        <v>1421</v>
      </c>
    </row>
    <row r="34" spans="1:15" ht="12">
      <c r="A34" s="43" t="s">
        <v>237</v>
      </c>
      <c r="B34" s="45">
        <v>33</v>
      </c>
      <c r="C34" s="45">
        <v>31</v>
      </c>
      <c r="D34" s="45">
        <v>23</v>
      </c>
      <c r="E34" s="45">
        <v>21</v>
      </c>
      <c r="F34" s="45">
        <v>15</v>
      </c>
      <c r="G34" s="45">
        <v>16</v>
      </c>
      <c r="H34" s="45">
        <v>17</v>
      </c>
      <c r="I34" s="45">
        <v>24</v>
      </c>
      <c r="J34" s="45">
        <v>18</v>
      </c>
      <c r="K34" s="45">
        <v>19</v>
      </c>
      <c r="L34" s="45">
        <v>50</v>
      </c>
      <c r="M34" s="45">
        <v>27</v>
      </c>
      <c r="N34" s="45">
        <v>61</v>
      </c>
      <c r="O34" s="45">
        <v>355</v>
      </c>
    </row>
    <row r="35" spans="1:15" ht="12">
      <c r="A35" s="43" t="s">
        <v>238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</row>
    <row r="36" spans="1:15" ht="12">
      <c r="A36" s="43" t="s">
        <v>239</v>
      </c>
      <c r="B36" s="45">
        <v>17</v>
      </c>
      <c r="C36" s="45">
        <v>11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28</v>
      </c>
    </row>
    <row r="37" spans="1:15" ht="12">
      <c r="A37" s="43" t="s">
        <v>240</v>
      </c>
      <c r="B37" s="44">
        <v>524</v>
      </c>
      <c r="C37" s="45">
        <v>276</v>
      </c>
      <c r="D37" s="45">
        <v>104</v>
      </c>
      <c r="E37" s="45">
        <v>81</v>
      </c>
      <c r="F37" s="45">
        <v>58</v>
      </c>
      <c r="G37" s="45">
        <v>28</v>
      </c>
      <c r="H37" s="45">
        <v>25</v>
      </c>
      <c r="I37" s="45">
        <v>16</v>
      </c>
      <c r="J37" s="45">
        <v>15</v>
      </c>
      <c r="K37" s="45">
        <v>3</v>
      </c>
      <c r="L37" s="45">
        <v>10</v>
      </c>
      <c r="M37" s="45">
        <v>1</v>
      </c>
      <c r="N37" s="45">
        <v>0</v>
      </c>
      <c r="O37" s="44">
        <v>1141</v>
      </c>
    </row>
    <row r="38" spans="1:15" ht="12">
      <c r="A38" s="43" t="s">
        <v>241</v>
      </c>
      <c r="B38" s="45">
        <v>26</v>
      </c>
      <c r="C38" s="45">
        <v>33</v>
      </c>
      <c r="D38" s="45">
        <v>13</v>
      </c>
      <c r="E38" s="45">
        <v>3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1</v>
      </c>
      <c r="L38" s="45">
        <v>0</v>
      </c>
      <c r="M38" s="45">
        <v>0</v>
      </c>
      <c r="N38" s="45">
        <v>0</v>
      </c>
      <c r="O38" s="45">
        <v>76</v>
      </c>
    </row>
    <row r="39" spans="1:15" ht="12">
      <c r="A39" s="43" t="s">
        <v>242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1</v>
      </c>
      <c r="H39" s="45">
        <v>1</v>
      </c>
      <c r="I39" s="45">
        <v>0</v>
      </c>
      <c r="J39" s="45">
        <v>1</v>
      </c>
      <c r="K39" s="45">
        <v>1</v>
      </c>
      <c r="L39" s="45">
        <v>3</v>
      </c>
      <c r="M39" s="45">
        <v>3</v>
      </c>
      <c r="N39" s="45">
        <v>1</v>
      </c>
      <c r="O39" s="45">
        <v>11</v>
      </c>
    </row>
    <row r="40" spans="1:15" ht="12">
      <c r="A40" s="43" t="s">
        <v>243</v>
      </c>
      <c r="B40" s="45">
        <v>2</v>
      </c>
      <c r="C40" s="45">
        <v>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3</v>
      </c>
    </row>
    <row r="41" spans="1:15" ht="12">
      <c r="A41" s="43" t="s">
        <v>244</v>
      </c>
      <c r="B41" s="45">
        <v>21</v>
      </c>
      <c r="C41" s="45">
        <v>25</v>
      </c>
      <c r="D41" s="45">
        <v>8</v>
      </c>
      <c r="E41" s="45">
        <v>4</v>
      </c>
      <c r="F41" s="45">
        <v>1</v>
      </c>
      <c r="G41" s="45">
        <v>0</v>
      </c>
      <c r="H41" s="45">
        <v>0</v>
      </c>
      <c r="I41" s="45">
        <v>2</v>
      </c>
      <c r="J41" s="45">
        <v>2</v>
      </c>
      <c r="K41" s="45">
        <v>1</v>
      </c>
      <c r="L41" s="45">
        <v>4</v>
      </c>
      <c r="M41" s="45">
        <v>1</v>
      </c>
      <c r="N41" s="45">
        <v>0</v>
      </c>
      <c r="O41" s="45">
        <v>69</v>
      </c>
    </row>
    <row r="42" spans="1:15" ht="12">
      <c r="A42" s="43" t="s">
        <v>245</v>
      </c>
      <c r="B42" s="45">
        <v>0</v>
      </c>
      <c r="C42" s="45">
        <v>0</v>
      </c>
      <c r="D42" s="45"/>
      <c r="E42" s="45">
        <v>1</v>
      </c>
      <c r="F42" s="45">
        <v>0</v>
      </c>
      <c r="G42" s="45">
        <v>0</v>
      </c>
      <c r="H42" s="45">
        <v>0</v>
      </c>
      <c r="I42" s="45">
        <v>1</v>
      </c>
      <c r="J42" s="45">
        <v>0</v>
      </c>
      <c r="K42" s="45">
        <v>0</v>
      </c>
      <c r="L42" s="45">
        <v>1</v>
      </c>
      <c r="M42" s="45">
        <v>1</v>
      </c>
      <c r="N42" s="45">
        <v>0</v>
      </c>
      <c r="O42" s="45">
        <v>4</v>
      </c>
    </row>
    <row r="43" spans="1:15" ht="12">
      <c r="A43" s="43" t="s">
        <v>246</v>
      </c>
      <c r="B43" s="45">
        <v>15</v>
      </c>
      <c r="C43" s="45">
        <v>2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17</v>
      </c>
    </row>
    <row r="44" spans="1:15" ht="12">
      <c r="A44" s="43" t="s">
        <v>247</v>
      </c>
      <c r="B44" s="45">
        <v>1</v>
      </c>
      <c r="C44" s="45">
        <v>1</v>
      </c>
      <c r="D44" s="45">
        <v>1</v>
      </c>
      <c r="E44" s="45">
        <v>2</v>
      </c>
      <c r="F44" s="45">
        <v>0</v>
      </c>
      <c r="G44" s="45">
        <v>1</v>
      </c>
      <c r="H44" s="45">
        <v>1</v>
      </c>
      <c r="I44" s="45">
        <v>1</v>
      </c>
      <c r="J44" s="45">
        <v>0</v>
      </c>
      <c r="K44" s="45">
        <v>1</v>
      </c>
      <c r="L44" s="45">
        <v>1</v>
      </c>
      <c r="M44" s="45">
        <v>0</v>
      </c>
      <c r="N44" s="45">
        <v>0</v>
      </c>
      <c r="O44" s="45">
        <v>10</v>
      </c>
    </row>
    <row r="45" spans="1:15" ht="12">
      <c r="A45" s="43" t="s">
        <v>226</v>
      </c>
      <c r="B45" s="45">
        <v>60</v>
      </c>
      <c r="C45" s="45">
        <v>26</v>
      </c>
      <c r="D45" s="45">
        <v>21</v>
      </c>
      <c r="E45" s="45">
        <v>9</v>
      </c>
      <c r="F45" s="45">
        <v>11</v>
      </c>
      <c r="G45" s="45">
        <v>4</v>
      </c>
      <c r="H45" s="45">
        <v>11</v>
      </c>
      <c r="I45" s="45">
        <v>4</v>
      </c>
      <c r="J45" s="45">
        <v>4</v>
      </c>
      <c r="K45" s="45">
        <v>4</v>
      </c>
      <c r="L45" s="45">
        <v>3</v>
      </c>
      <c r="M45" s="45">
        <v>2</v>
      </c>
      <c r="N45" s="45">
        <v>1</v>
      </c>
      <c r="O45" s="45">
        <v>160</v>
      </c>
    </row>
    <row r="46" spans="1:15" ht="12">
      <c r="A46" s="43" t="s">
        <v>248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1</v>
      </c>
      <c r="M46" s="45">
        <v>0</v>
      </c>
      <c r="N46" s="45">
        <v>2</v>
      </c>
      <c r="O46" s="45">
        <v>3</v>
      </c>
    </row>
    <row r="47" spans="1:15" ht="12">
      <c r="A47" s="43" t="s">
        <v>231</v>
      </c>
      <c r="B47" s="45">
        <v>0</v>
      </c>
      <c r="C47" s="45">
        <v>0</v>
      </c>
      <c r="D47" s="45">
        <v>0</v>
      </c>
      <c r="E47" s="45">
        <v>72</v>
      </c>
      <c r="F47" s="45">
        <v>62</v>
      </c>
      <c r="G47" s="45">
        <v>54</v>
      </c>
      <c r="H47" s="45">
        <v>59</v>
      </c>
      <c r="I47" s="45">
        <v>45</v>
      </c>
      <c r="J47" s="45">
        <v>52</v>
      </c>
      <c r="K47" s="45">
        <v>29</v>
      </c>
      <c r="L47" s="45">
        <v>198</v>
      </c>
      <c r="M47" s="45">
        <v>41</v>
      </c>
      <c r="N47" s="45">
        <v>162</v>
      </c>
      <c r="O47" s="45">
        <v>774</v>
      </c>
    </row>
    <row r="48" spans="1:15" ht="12">
      <c r="A48" s="43" t="s">
        <v>228</v>
      </c>
      <c r="B48" s="45">
        <v>182</v>
      </c>
      <c r="C48" s="45">
        <v>119</v>
      </c>
      <c r="D48" s="45">
        <v>65</v>
      </c>
      <c r="E48" s="45">
        <v>48</v>
      </c>
      <c r="F48" s="45">
        <v>36</v>
      </c>
      <c r="G48" s="45">
        <v>31</v>
      </c>
      <c r="H48" s="45">
        <v>25</v>
      </c>
      <c r="I48" s="45">
        <v>19</v>
      </c>
      <c r="J48" s="45">
        <v>14</v>
      </c>
      <c r="K48" s="45">
        <v>12</v>
      </c>
      <c r="L48" s="45">
        <v>69</v>
      </c>
      <c r="M48" s="45">
        <v>61</v>
      </c>
      <c r="N48" s="45">
        <v>44</v>
      </c>
      <c r="O48" s="45">
        <v>725</v>
      </c>
    </row>
    <row r="49" spans="1:15" ht="24">
      <c r="A49" s="40" t="s">
        <v>42</v>
      </c>
      <c r="B49" s="46">
        <v>5407</v>
      </c>
      <c r="C49" s="46">
        <v>4184</v>
      </c>
      <c r="D49" s="46">
        <v>3584</v>
      </c>
      <c r="E49" s="46">
        <v>1661</v>
      </c>
      <c r="F49" s="63">
        <v>959</v>
      </c>
      <c r="G49" s="63">
        <v>515</v>
      </c>
      <c r="H49" s="63">
        <v>383</v>
      </c>
      <c r="I49" s="46">
        <v>2167</v>
      </c>
      <c r="J49" s="46">
        <v>2793</v>
      </c>
      <c r="K49" s="46">
        <v>2846</v>
      </c>
      <c r="L49" s="46">
        <v>13910</v>
      </c>
      <c r="M49" s="46">
        <v>18477</v>
      </c>
      <c r="N49" s="46">
        <v>34876</v>
      </c>
      <c r="O49" s="46">
        <v>91762</v>
      </c>
    </row>
    <row r="50" spans="1:15" ht="1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2">
      <c r="A51" s="47"/>
      <c r="B51" s="49" t="s">
        <v>93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2">
      <c r="A52" s="48"/>
      <c r="B52" s="48" t="s">
        <v>94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ht="12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ht="1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37" t="s">
        <v>190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36">
      <c r="A56" s="61"/>
      <c r="B56" s="40" t="s">
        <v>53</v>
      </c>
      <c r="C56" s="40" t="s">
        <v>54</v>
      </c>
      <c r="D56" s="40" t="s">
        <v>55</v>
      </c>
      <c r="E56" s="40" t="s">
        <v>56</v>
      </c>
      <c r="F56" s="41" t="s">
        <v>57</v>
      </c>
      <c r="G56" s="41" t="s">
        <v>58</v>
      </c>
      <c r="H56" s="41" t="s">
        <v>59</v>
      </c>
      <c r="I56" s="41" t="s">
        <v>60</v>
      </c>
      <c r="J56" s="41" t="s">
        <v>61</v>
      </c>
      <c r="K56" s="41" t="s">
        <v>62</v>
      </c>
      <c r="L56" s="41" t="s">
        <v>63</v>
      </c>
      <c r="M56" s="41" t="s">
        <v>64</v>
      </c>
      <c r="N56" s="40" t="s">
        <v>65</v>
      </c>
      <c r="O56" s="40" t="s">
        <v>253</v>
      </c>
    </row>
    <row r="57" spans="1:15" ht="12">
      <c r="A57" s="43" t="s">
        <v>229</v>
      </c>
      <c r="B57" s="45">
        <v>7</v>
      </c>
      <c r="C57" s="45">
        <v>3</v>
      </c>
      <c r="D57" s="45">
        <v>0</v>
      </c>
      <c r="E57" s="45">
        <v>1</v>
      </c>
      <c r="F57" s="45">
        <v>2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1</v>
      </c>
      <c r="M57" s="45">
        <v>1</v>
      </c>
      <c r="N57" s="45">
        <v>1</v>
      </c>
      <c r="O57" s="45">
        <v>16</v>
      </c>
    </row>
    <row r="58" spans="1:15" ht="12">
      <c r="A58" s="43" t="s">
        <v>234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</row>
    <row r="59" spans="1:15" ht="12">
      <c r="A59" s="43" t="s">
        <v>235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</row>
    <row r="60" spans="1:15" ht="12">
      <c r="A60" s="43" t="s">
        <v>227</v>
      </c>
      <c r="B60" s="45">
        <v>23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23</v>
      </c>
    </row>
    <row r="61" spans="1:15" ht="12">
      <c r="A61" s="43" t="s">
        <v>237</v>
      </c>
      <c r="B61" s="45">
        <v>1</v>
      </c>
      <c r="C61" s="45">
        <v>0</v>
      </c>
      <c r="D61" s="45">
        <v>0</v>
      </c>
      <c r="E61" s="45">
        <v>1</v>
      </c>
      <c r="F61" s="45">
        <v>0</v>
      </c>
      <c r="G61" s="45">
        <v>0</v>
      </c>
      <c r="H61" s="45">
        <v>2</v>
      </c>
      <c r="I61" s="45">
        <v>0</v>
      </c>
      <c r="J61" s="45">
        <v>0</v>
      </c>
      <c r="K61" s="45">
        <v>1</v>
      </c>
      <c r="L61" s="45">
        <v>2</v>
      </c>
      <c r="M61" s="45">
        <v>1</v>
      </c>
      <c r="N61" s="45">
        <v>2</v>
      </c>
      <c r="O61" s="45">
        <v>10</v>
      </c>
    </row>
    <row r="62" spans="1:15" ht="12">
      <c r="A62" s="43" t="s">
        <v>238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</row>
    <row r="63" spans="1:15" ht="12">
      <c r="A63" s="43" t="s">
        <v>239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</row>
    <row r="64" spans="1:15" ht="12">
      <c r="A64" s="43" t="s">
        <v>240</v>
      </c>
      <c r="B64" s="45">
        <v>1</v>
      </c>
      <c r="C64" s="45">
        <v>0</v>
      </c>
      <c r="D64" s="45">
        <v>0</v>
      </c>
      <c r="E64" s="45">
        <v>0</v>
      </c>
      <c r="F64" s="45">
        <v>0</v>
      </c>
      <c r="G64" s="45">
        <v>1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2</v>
      </c>
    </row>
    <row r="65" spans="1:15" ht="12">
      <c r="A65" s="43" t="s">
        <v>241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</row>
    <row r="66" spans="1:15" ht="12">
      <c r="A66" s="43" t="s">
        <v>242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</row>
    <row r="67" spans="1:15" ht="12">
      <c r="A67" s="43" t="s">
        <v>243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</row>
    <row r="68" spans="1:15" ht="12">
      <c r="A68" s="43" t="s">
        <v>244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</row>
    <row r="69" spans="1:15" ht="12">
      <c r="A69" s="43" t="s">
        <v>245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</row>
    <row r="70" spans="1:15" ht="12">
      <c r="A70" s="43" t="s">
        <v>246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</row>
    <row r="71" spans="1:15" ht="12">
      <c r="A71" s="43" t="s">
        <v>247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</row>
    <row r="72" spans="1:15" ht="12">
      <c r="A72" s="43" t="s">
        <v>226</v>
      </c>
      <c r="B72" s="45">
        <v>0</v>
      </c>
      <c r="C72" s="45">
        <v>1</v>
      </c>
      <c r="D72" s="45">
        <v>0</v>
      </c>
      <c r="E72" s="45">
        <v>0</v>
      </c>
      <c r="F72" s="45">
        <v>0</v>
      </c>
      <c r="G72" s="45">
        <v>0</v>
      </c>
      <c r="H72" s="45">
        <v>1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2</v>
      </c>
    </row>
    <row r="73" spans="1:15" ht="12">
      <c r="A73" s="43" t="s">
        <v>248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</row>
    <row r="74" spans="1:15" ht="12">
      <c r="A74" s="43" t="s">
        <v>231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</row>
    <row r="75" spans="1:15" ht="12">
      <c r="A75" s="43" t="s">
        <v>228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</row>
    <row r="76" spans="1:15" s="47" customFormat="1" ht="24">
      <c r="A76" s="40" t="s">
        <v>42</v>
      </c>
      <c r="B76" s="63">
        <v>32</v>
      </c>
      <c r="C76" s="63">
        <v>4</v>
      </c>
      <c r="D76" s="63">
        <v>0</v>
      </c>
      <c r="E76" s="63">
        <v>2</v>
      </c>
      <c r="F76" s="63">
        <v>2</v>
      </c>
      <c r="G76" s="63">
        <v>1</v>
      </c>
      <c r="H76" s="63">
        <v>3</v>
      </c>
      <c r="I76" s="63">
        <v>0</v>
      </c>
      <c r="J76" s="63">
        <v>0</v>
      </c>
      <c r="K76" s="63">
        <v>1</v>
      </c>
      <c r="L76" s="63">
        <v>3</v>
      </c>
      <c r="M76" s="63">
        <v>2</v>
      </c>
      <c r="N76" s="63">
        <v>3</v>
      </c>
      <c r="O76" s="63">
        <v>53</v>
      </c>
    </row>
    <row r="77" spans="1:15" ht="1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</sheetData>
  <sheetProtection/>
  <mergeCells count="1">
    <mergeCell ref="A29:A30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L42" sqref="L42"/>
    </sheetView>
  </sheetViews>
  <sheetFormatPr defaultColWidth="9.140625" defaultRowHeight="12.75"/>
  <cols>
    <col min="1" max="1" width="9.421875" style="38" customWidth="1"/>
    <col min="2" max="2" width="7.421875" style="38" bestFit="1" customWidth="1"/>
    <col min="3" max="3" width="8.140625" style="38" customWidth="1"/>
    <col min="4" max="4" width="10.00390625" style="38" bestFit="1" customWidth="1"/>
    <col min="5" max="5" width="7.421875" style="38" bestFit="1" customWidth="1"/>
    <col min="6" max="6" width="10.00390625" style="38" bestFit="1" customWidth="1"/>
    <col min="7" max="7" width="10.7109375" style="38" bestFit="1" customWidth="1"/>
    <col min="8" max="8" width="7.421875" style="38" customWidth="1"/>
    <col min="9" max="9" width="6.7109375" style="38" bestFit="1" customWidth="1"/>
    <col min="10" max="10" width="7.421875" style="38" bestFit="1" customWidth="1"/>
    <col min="11" max="16384" width="9.140625" style="38" customWidth="1"/>
  </cols>
  <sheetData>
    <row r="1" spans="1:10" ht="12">
      <c r="A1" s="37" t="s">
        <v>191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2">
      <c r="A3" s="61"/>
      <c r="B3" s="223" t="s">
        <v>178</v>
      </c>
      <c r="C3" s="223"/>
      <c r="D3" s="223"/>
      <c r="E3" s="223" t="s">
        <v>179</v>
      </c>
      <c r="F3" s="223"/>
      <c r="G3" s="223"/>
      <c r="H3" s="223" t="s">
        <v>180</v>
      </c>
      <c r="I3" s="223"/>
      <c r="J3" s="223"/>
    </row>
    <row r="4" spans="1:10" ht="36">
      <c r="A4" s="61"/>
      <c r="B4" s="41" t="s">
        <v>66</v>
      </c>
      <c r="C4" s="41" t="s">
        <v>67</v>
      </c>
      <c r="D4" s="41" t="s">
        <v>46</v>
      </c>
      <c r="E4" s="41" t="s">
        <v>66</v>
      </c>
      <c r="F4" s="41" t="s">
        <v>68</v>
      </c>
      <c r="G4" s="41" t="s">
        <v>69</v>
      </c>
      <c r="H4" s="41" t="s">
        <v>66</v>
      </c>
      <c r="I4" s="41" t="s">
        <v>45</v>
      </c>
      <c r="J4" s="41" t="s">
        <v>46</v>
      </c>
    </row>
    <row r="5" spans="1:10" ht="12">
      <c r="A5" s="236" t="s">
        <v>181</v>
      </c>
      <c r="B5" s="242">
        <v>4094</v>
      </c>
      <c r="C5" s="244">
        <v>83</v>
      </c>
      <c r="D5" s="246">
        <v>103.9</v>
      </c>
      <c r="E5" s="44">
        <v>15334</v>
      </c>
      <c r="F5" s="86">
        <v>93</v>
      </c>
      <c r="G5" s="86">
        <v>99.44</v>
      </c>
      <c r="H5" s="248">
        <v>5</v>
      </c>
      <c r="I5" s="244">
        <v>62</v>
      </c>
      <c r="J5" s="250">
        <v>79</v>
      </c>
    </row>
    <row r="6" spans="1:10" ht="12">
      <c r="A6" s="236"/>
      <c r="B6" s="243"/>
      <c r="C6" s="245"/>
      <c r="D6" s="247"/>
      <c r="E6" s="44">
        <v>1513</v>
      </c>
      <c r="F6" s="85">
        <v>38</v>
      </c>
      <c r="G6" s="85">
        <v>45.82</v>
      </c>
      <c r="H6" s="249"/>
      <c r="I6" s="245"/>
      <c r="J6" s="251"/>
    </row>
    <row r="7" spans="1:10" ht="12">
      <c r="A7" s="43" t="s">
        <v>234</v>
      </c>
      <c r="B7" s="44">
        <v>474</v>
      </c>
      <c r="C7" s="86">
        <v>4.285714285714286</v>
      </c>
      <c r="D7" s="86">
        <v>29.94315789473684</v>
      </c>
      <c r="E7" s="45">
        <v>7</v>
      </c>
      <c r="F7" s="86">
        <v>15.714285714285715</v>
      </c>
      <c r="G7" s="86">
        <v>86.57142857142857</v>
      </c>
      <c r="H7" s="45">
        <v>0</v>
      </c>
      <c r="I7" s="86">
        <v>0</v>
      </c>
      <c r="J7" s="86">
        <v>0</v>
      </c>
    </row>
    <row r="8" spans="1:10" ht="12">
      <c r="A8" s="43" t="s">
        <v>235</v>
      </c>
      <c r="B8" s="45">
        <v>1</v>
      </c>
      <c r="C8" s="86">
        <v>33</v>
      </c>
      <c r="D8" s="86">
        <v>33</v>
      </c>
      <c r="E8" s="45">
        <v>10</v>
      </c>
      <c r="F8" s="85">
        <v>306</v>
      </c>
      <c r="G8" s="85">
        <v>295</v>
      </c>
      <c r="H8" s="45">
        <v>0</v>
      </c>
      <c r="I8" s="86">
        <v>0</v>
      </c>
      <c r="J8" s="86">
        <v>0</v>
      </c>
    </row>
    <row r="9" spans="1:10" ht="12">
      <c r="A9" s="43" t="s">
        <v>227</v>
      </c>
      <c r="B9" s="45">
        <v>335</v>
      </c>
      <c r="C9" s="85">
        <v>42</v>
      </c>
      <c r="D9" s="86">
        <v>67.2179104477612</v>
      </c>
      <c r="E9" s="45">
        <v>47</v>
      </c>
      <c r="F9" s="86">
        <v>45</v>
      </c>
      <c r="G9" s="86">
        <v>78.85106382978724</v>
      </c>
      <c r="H9" s="45">
        <v>3</v>
      </c>
      <c r="I9" s="85">
        <v>11</v>
      </c>
      <c r="J9" s="85">
        <v>11.666666666666666</v>
      </c>
    </row>
    <row r="10" spans="1:10" ht="12">
      <c r="A10" s="43" t="s">
        <v>237</v>
      </c>
      <c r="B10" s="45">
        <v>342</v>
      </c>
      <c r="C10" s="86">
        <v>88</v>
      </c>
      <c r="D10" s="84">
        <v>153.57602339181287</v>
      </c>
      <c r="E10" s="45">
        <v>524</v>
      </c>
      <c r="F10" s="84">
        <v>273</v>
      </c>
      <c r="G10" s="84">
        <v>302.9236641221374</v>
      </c>
      <c r="H10" s="45">
        <v>10</v>
      </c>
      <c r="I10" s="84">
        <v>350</v>
      </c>
      <c r="J10" s="84">
        <v>449.5</v>
      </c>
    </row>
    <row r="11" spans="1:10" ht="12">
      <c r="A11" s="43" t="s">
        <v>238</v>
      </c>
      <c r="B11" s="45">
        <v>36</v>
      </c>
      <c r="C11" s="85">
        <v>48</v>
      </c>
      <c r="D11" s="86">
        <v>47.69444444444444</v>
      </c>
      <c r="E11" s="45">
        <v>0</v>
      </c>
      <c r="F11" s="86">
        <v>0</v>
      </c>
      <c r="G11" s="86">
        <v>0</v>
      </c>
      <c r="H11" s="45">
        <v>0</v>
      </c>
      <c r="I11" s="86">
        <v>0</v>
      </c>
      <c r="J11" s="86">
        <v>0</v>
      </c>
    </row>
    <row r="12" spans="1:10" ht="12">
      <c r="A12" s="43" t="s">
        <v>239</v>
      </c>
      <c r="B12" s="45">
        <v>2</v>
      </c>
      <c r="C12" s="86">
        <v>17</v>
      </c>
      <c r="D12" s="86">
        <v>17</v>
      </c>
      <c r="E12" s="45">
        <v>6</v>
      </c>
      <c r="F12" s="86">
        <v>18</v>
      </c>
      <c r="G12" s="86">
        <v>22.833333333333332</v>
      </c>
      <c r="H12" s="45">
        <v>0</v>
      </c>
      <c r="I12" s="86">
        <v>0</v>
      </c>
      <c r="J12" s="86">
        <v>0</v>
      </c>
    </row>
    <row r="13" spans="1:10" ht="12">
      <c r="A13" s="43" t="s">
        <v>240</v>
      </c>
      <c r="B13" s="45">
        <v>44</v>
      </c>
      <c r="C13" s="86">
        <v>6</v>
      </c>
      <c r="D13" s="86">
        <v>8.909090909090908</v>
      </c>
      <c r="E13" s="45">
        <v>34</v>
      </c>
      <c r="F13" s="86">
        <v>8.5</v>
      </c>
      <c r="G13" s="85">
        <v>22.88235294117647</v>
      </c>
      <c r="H13" s="45">
        <v>0</v>
      </c>
      <c r="I13" s="86">
        <v>0</v>
      </c>
      <c r="J13" s="86">
        <v>0</v>
      </c>
    </row>
    <row r="14" spans="1:10" ht="12">
      <c r="A14" s="43" t="s">
        <v>241</v>
      </c>
      <c r="B14" s="45">
        <v>0</v>
      </c>
      <c r="C14" s="86">
        <v>0</v>
      </c>
      <c r="D14" s="86">
        <v>0</v>
      </c>
      <c r="E14" s="45">
        <v>10</v>
      </c>
      <c r="F14" s="85">
        <v>10</v>
      </c>
      <c r="G14" s="85">
        <v>18.5</v>
      </c>
      <c r="H14" s="45">
        <v>0</v>
      </c>
      <c r="I14" s="86">
        <v>0</v>
      </c>
      <c r="J14" s="86">
        <v>0</v>
      </c>
    </row>
    <row r="15" spans="1:10" ht="12">
      <c r="A15" s="43" t="s">
        <v>242</v>
      </c>
      <c r="B15" s="45">
        <v>4</v>
      </c>
      <c r="C15" s="85">
        <v>37.5</v>
      </c>
      <c r="D15" s="85">
        <v>61</v>
      </c>
      <c r="E15" s="45">
        <v>10</v>
      </c>
      <c r="F15" s="86">
        <v>64.5</v>
      </c>
      <c r="G15" s="86">
        <v>64.6</v>
      </c>
      <c r="H15" s="45">
        <v>0</v>
      </c>
      <c r="I15" s="86">
        <v>0</v>
      </c>
      <c r="J15" s="86">
        <v>0</v>
      </c>
    </row>
    <row r="16" spans="1:10" ht="12">
      <c r="A16" s="43" t="s">
        <v>243</v>
      </c>
      <c r="B16" s="45">
        <v>0</v>
      </c>
      <c r="C16" s="85">
        <v>0</v>
      </c>
      <c r="D16" s="86">
        <v>0</v>
      </c>
      <c r="E16" s="45">
        <v>1</v>
      </c>
      <c r="F16" s="86">
        <v>64</v>
      </c>
      <c r="G16" s="86">
        <v>64</v>
      </c>
      <c r="H16" s="45">
        <v>0</v>
      </c>
      <c r="I16" s="86">
        <v>0</v>
      </c>
      <c r="J16" s="86">
        <v>0</v>
      </c>
    </row>
    <row r="17" spans="1:10" ht="12">
      <c r="A17" s="43" t="s">
        <v>244</v>
      </c>
      <c r="B17" s="45">
        <v>0</v>
      </c>
      <c r="C17" s="85">
        <v>0</v>
      </c>
      <c r="D17" s="86">
        <v>0</v>
      </c>
      <c r="E17" s="45">
        <v>9</v>
      </c>
      <c r="F17" s="85">
        <v>49</v>
      </c>
      <c r="G17" s="86">
        <v>96.44444444444444</v>
      </c>
      <c r="H17" s="45">
        <v>0</v>
      </c>
      <c r="I17" s="86">
        <v>0</v>
      </c>
      <c r="J17" s="86">
        <v>0</v>
      </c>
    </row>
    <row r="18" spans="1:10" ht="12">
      <c r="A18" s="43" t="s">
        <v>245</v>
      </c>
      <c r="B18" s="45">
        <v>9</v>
      </c>
      <c r="C18" s="85">
        <v>86</v>
      </c>
      <c r="D18" s="85">
        <v>93.77777777777777</v>
      </c>
      <c r="E18" s="45">
        <v>8</v>
      </c>
      <c r="F18" s="84">
        <v>206</v>
      </c>
      <c r="G18" s="84">
        <v>253.125</v>
      </c>
      <c r="H18" s="45">
        <v>0</v>
      </c>
      <c r="I18" s="86">
        <v>0</v>
      </c>
      <c r="J18" s="86">
        <v>0</v>
      </c>
    </row>
    <row r="19" spans="1:10" ht="12">
      <c r="A19" s="43" t="s">
        <v>246</v>
      </c>
      <c r="B19" s="45">
        <v>0</v>
      </c>
      <c r="C19" s="86">
        <v>0</v>
      </c>
      <c r="D19" s="86">
        <v>0</v>
      </c>
      <c r="E19" s="45">
        <v>0</v>
      </c>
      <c r="F19" s="86">
        <v>0</v>
      </c>
      <c r="G19" s="86">
        <v>0</v>
      </c>
      <c r="H19" s="45">
        <v>0</v>
      </c>
      <c r="I19" s="86">
        <v>0</v>
      </c>
      <c r="J19" s="86">
        <v>0</v>
      </c>
    </row>
    <row r="20" spans="1:10" ht="12">
      <c r="A20" s="43" t="s">
        <v>247</v>
      </c>
      <c r="B20" s="45">
        <v>4</v>
      </c>
      <c r="C20" s="85">
        <v>44</v>
      </c>
      <c r="D20" s="85">
        <v>44.25</v>
      </c>
      <c r="E20" s="45">
        <v>19</v>
      </c>
      <c r="F20" s="84">
        <v>243</v>
      </c>
      <c r="G20" s="86">
        <v>79.70083102493074</v>
      </c>
      <c r="H20" s="45">
        <v>0</v>
      </c>
      <c r="I20" s="86">
        <v>0</v>
      </c>
      <c r="J20" s="86">
        <v>0</v>
      </c>
    </row>
    <row r="21" spans="1:10" ht="12">
      <c r="A21" s="43" t="s">
        <v>226</v>
      </c>
      <c r="B21" s="45">
        <v>23</v>
      </c>
      <c r="C21" s="86">
        <v>7</v>
      </c>
      <c r="D21" s="86">
        <v>7.826086956521739</v>
      </c>
      <c r="E21" s="45">
        <v>71</v>
      </c>
      <c r="F21" s="85">
        <v>109</v>
      </c>
      <c r="G21" s="86">
        <v>124.16901408450704</v>
      </c>
      <c r="H21" s="45">
        <v>0</v>
      </c>
      <c r="I21" s="86">
        <v>0</v>
      </c>
      <c r="J21" s="86">
        <v>0</v>
      </c>
    </row>
    <row r="22" spans="1:10" ht="12">
      <c r="A22" s="43" t="s">
        <v>248</v>
      </c>
      <c r="B22" s="45">
        <v>2</v>
      </c>
      <c r="C22" s="85">
        <v>31</v>
      </c>
      <c r="D22" s="85">
        <v>31</v>
      </c>
      <c r="E22" s="45">
        <v>0</v>
      </c>
      <c r="F22" s="86">
        <v>0</v>
      </c>
      <c r="G22" s="86">
        <v>0</v>
      </c>
      <c r="H22" s="45">
        <v>0</v>
      </c>
      <c r="I22" s="86">
        <v>0</v>
      </c>
      <c r="J22" s="86">
        <v>0</v>
      </c>
    </row>
    <row r="23" spans="1:10" ht="12">
      <c r="A23" s="43" t="s">
        <v>70</v>
      </c>
      <c r="B23" s="43">
        <v>84</v>
      </c>
      <c r="C23" s="140">
        <v>21</v>
      </c>
      <c r="D23" s="140">
        <v>26.876543209876544</v>
      </c>
      <c r="E23" s="43">
        <v>411</v>
      </c>
      <c r="F23" s="43">
        <v>621</v>
      </c>
      <c r="G23" s="140">
        <v>715.0802919708029</v>
      </c>
      <c r="H23" s="43">
        <v>0</v>
      </c>
      <c r="I23" s="140">
        <v>0</v>
      </c>
      <c r="J23" s="140">
        <v>0</v>
      </c>
    </row>
    <row r="24" spans="1:10" ht="12">
      <c r="A24" s="43" t="s">
        <v>228</v>
      </c>
      <c r="B24" s="45">
        <v>16</v>
      </c>
      <c r="C24" s="85">
        <v>91</v>
      </c>
      <c r="D24" s="86">
        <v>147.8125</v>
      </c>
      <c r="E24" s="45">
        <v>254</v>
      </c>
      <c r="F24" s="84">
        <v>127</v>
      </c>
      <c r="G24" s="86">
        <v>195.80708661417322</v>
      </c>
      <c r="H24" s="45">
        <v>0</v>
      </c>
      <c r="I24" s="86">
        <v>0</v>
      </c>
      <c r="J24" s="86">
        <v>0</v>
      </c>
    </row>
    <row r="25" spans="1:10" ht="24">
      <c r="A25" s="41" t="s">
        <v>42</v>
      </c>
      <c r="B25" s="46">
        <v>5470</v>
      </c>
      <c r="C25" s="87">
        <v>72</v>
      </c>
      <c r="D25" s="88">
        <v>95.62118163526621</v>
      </c>
      <c r="E25" s="46">
        <v>18268</v>
      </c>
      <c r="F25" s="88">
        <v>91</v>
      </c>
      <c r="G25" s="88">
        <v>116.16203044573432</v>
      </c>
      <c r="H25" s="63">
        <v>18</v>
      </c>
      <c r="I25" s="87">
        <v>267</v>
      </c>
      <c r="J25" s="88">
        <v>335.73333333333335</v>
      </c>
    </row>
    <row r="26" spans="1:10" ht="12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2">
      <c r="A27" s="47"/>
      <c r="B27" s="49" t="s">
        <v>3</v>
      </c>
      <c r="C27" s="47"/>
      <c r="D27" s="47"/>
      <c r="E27" s="47"/>
      <c r="F27" s="47"/>
      <c r="G27" s="47"/>
      <c r="H27" s="47"/>
      <c r="I27" s="47"/>
      <c r="J27" s="47"/>
    </row>
    <row r="28" spans="1:10" ht="12">
      <c r="A28" s="48"/>
      <c r="B28" s="48" t="s">
        <v>94</v>
      </c>
      <c r="C28" s="48"/>
      <c r="D28" s="48"/>
      <c r="E28" s="48"/>
      <c r="F28" s="48"/>
      <c r="G28" s="48"/>
      <c r="H28" s="48"/>
      <c r="I28" s="48"/>
      <c r="J28" s="48"/>
    </row>
    <row r="29" spans="1:10" ht="12">
      <c r="A29" s="48"/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2">
      <c r="A30" s="90"/>
      <c r="B30" s="47"/>
      <c r="C30" s="47"/>
      <c r="D30" s="47"/>
      <c r="E30" s="47"/>
      <c r="F30" s="47"/>
      <c r="G30" s="47"/>
      <c r="H30" s="47"/>
      <c r="I30" s="47"/>
      <c r="J30" s="47"/>
    </row>
    <row r="31" spans="1:10" ht="12">
      <c r="A31" s="47"/>
      <c r="B31" s="48"/>
      <c r="C31" s="48"/>
      <c r="D31" s="48"/>
      <c r="E31" s="48"/>
      <c r="F31" s="48"/>
      <c r="G31" s="48"/>
      <c r="H31" s="48"/>
      <c r="I31" s="48"/>
      <c r="J31" s="48"/>
    </row>
    <row r="32" spans="2:10" ht="12">
      <c r="B32" s="90"/>
      <c r="C32" s="90"/>
      <c r="D32" s="90"/>
      <c r="E32" s="90"/>
      <c r="F32" s="90"/>
      <c r="G32" s="90"/>
      <c r="H32" s="90"/>
      <c r="I32" s="90"/>
      <c r="J32" s="90"/>
    </row>
    <row r="33" spans="2:10" ht="12"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10">
    <mergeCell ref="B3:D3"/>
    <mergeCell ref="E3:G3"/>
    <mergeCell ref="H3:J3"/>
    <mergeCell ref="A5:A6"/>
    <mergeCell ref="B5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34">
      <selection activeCell="G45" sqref="G45"/>
    </sheetView>
  </sheetViews>
  <sheetFormatPr defaultColWidth="9.140625" defaultRowHeight="12.75"/>
  <cols>
    <col min="1" max="1" width="12.140625" style="97" customWidth="1"/>
    <col min="2" max="2" width="10.140625" style="51" customWidth="1"/>
    <col min="3" max="4" width="9.140625" style="51" bestFit="1" customWidth="1"/>
    <col min="5" max="11" width="10.140625" style="51" bestFit="1" customWidth="1"/>
    <col min="12" max="12" width="11.421875" style="51" bestFit="1" customWidth="1"/>
    <col min="13" max="16384" width="9.140625" style="51" customWidth="1"/>
  </cols>
  <sheetData>
    <row r="1" spans="1:12" ht="12">
      <c r="A1" s="37" t="s">
        <v>192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">
      <c r="A2" s="91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">
      <c r="A3" s="92"/>
      <c r="B3" s="93"/>
      <c r="C3" s="93" t="s">
        <v>288</v>
      </c>
      <c r="D3" s="93" t="s">
        <v>289</v>
      </c>
      <c r="E3" s="93" t="s">
        <v>290</v>
      </c>
      <c r="F3" s="93" t="s">
        <v>291</v>
      </c>
      <c r="G3" s="93" t="s">
        <v>292</v>
      </c>
      <c r="H3" s="94" t="s">
        <v>293</v>
      </c>
      <c r="I3" s="93" t="s">
        <v>294</v>
      </c>
      <c r="J3" s="93" t="s">
        <v>295</v>
      </c>
      <c r="K3" s="93" t="s">
        <v>296</v>
      </c>
      <c r="L3" s="93" t="s">
        <v>73</v>
      </c>
    </row>
    <row r="4" spans="1:12" ht="24">
      <c r="A4" s="252" t="s">
        <v>229</v>
      </c>
      <c r="B4" s="95" t="s">
        <v>72</v>
      </c>
      <c r="C4" s="104">
        <v>39528</v>
      </c>
      <c r="D4" s="105">
        <v>39498</v>
      </c>
      <c r="E4" s="105">
        <v>39479</v>
      </c>
      <c r="F4" s="105">
        <v>39478</v>
      </c>
      <c r="G4" s="105">
        <v>39476</v>
      </c>
      <c r="H4" s="106">
        <v>39449</v>
      </c>
      <c r="I4" s="105">
        <v>39399</v>
      </c>
      <c r="J4" s="105">
        <v>39316</v>
      </c>
      <c r="K4" s="105">
        <v>39295</v>
      </c>
      <c r="L4" s="105">
        <v>38929</v>
      </c>
    </row>
    <row r="5" spans="1:12" ht="36">
      <c r="A5" s="252"/>
      <c r="B5" s="95" t="s">
        <v>71</v>
      </c>
      <c r="C5" s="99">
        <v>385</v>
      </c>
      <c r="D5" s="100">
        <v>407</v>
      </c>
      <c r="E5" s="100">
        <v>419</v>
      </c>
      <c r="F5" s="100">
        <v>420</v>
      </c>
      <c r="G5" s="100">
        <v>422</v>
      </c>
      <c r="H5" s="103">
        <v>440</v>
      </c>
      <c r="I5" s="100">
        <v>473</v>
      </c>
      <c r="J5" s="100">
        <v>529</v>
      </c>
      <c r="K5" s="100">
        <v>544</v>
      </c>
      <c r="L5" s="100">
        <v>796</v>
      </c>
    </row>
    <row r="6" spans="1:12" ht="24">
      <c r="A6" s="255" t="s">
        <v>234</v>
      </c>
      <c r="B6" s="96" t="s">
        <v>72</v>
      </c>
      <c r="C6" s="107">
        <v>39546</v>
      </c>
      <c r="D6" s="106">
        <v>39541</v>
      </c>
      <c r="E6" s="106">
        <v>39540</v>
      </c>
      <c r="F6" s="106">
        <v>39513</v>
      </c>
      <c r="G6" s="106">
        <v>39489</v>
      </c>
      <c r="H6" s="106">
        <v>39483</v>
      </c>
      <c r="I6" s="106">
        <v>39483</v>
      </c>
      <c r="J6" s="106">
        <v>39444</v>
      </c>
      <c r="K6" s="106">
        <v>39407</v>
      </c>
      <c r="L6" s="106">
        <v>39366</v>
      </c>
    </row>
    <row r="7" spans="1:12" ht="36">
      <c r="A7" s="255"/>
      <c r="B7" s="96" t="s">
        <v>71</v>
      </c>
      <c r="C7" s="108">
        <v>373</v>
      </c>
      <c r="D7" s="103">
        <v>376</v>
      </c>
      <c r="E7" s="103">
        <v>377</v>
      </c>
      <c r="F7" s="103">
        <v>396</v>
      </c>
      <c r="G7" s="103">
        <v>413</v>
      </c>
      <c r="H7" s="103">
        <v>417</v>
      </c>
      <c r="I7" s="103">
        <v>417</v>
      </c>
      <c r="J7" s="103">
        <v>442</v>
      </c>
      <c r="K7" s="103">
        <v>467</v>
      </c>
      <c r="L7" s="103">
        <v>495</v>
      </c>
    </row>
    <row r="8" spans="1:12" ht="24">
      <c r="A8" s="255" t="s">
        <v>235</v>
      </c>
      <c r="B8" s="96" t="s">
        <v>72</v>
      </c>
      <c r="C8" s="109">
        <v>40053</v>
      </c>
      <c r="D8" s="102">
        <v>40032</v>
      </c>
      <c r="E8" s="102">
        <v>39963</v>
      </c>
      <c r="F8" s="102">
        <v>39913</v>
      </c>
      <c r="G8" s="106">
        <v>39875</v>
      </c>
      <c r="H8" s="106">
        <v>39828</v>
      </c>
      <c r="I8" s="106">
        <v>39791</v>
      </c>
      <c r="J8" s="106">
        <v>39769</v>
      </c>
      <c r="K8" s="106">
        <v>39720</v>
      </c>
      <c r="L8" s="106">
        <v>39716</v>
      </c>
    </row>
    <row r="9" spans="1:12" ht="36">
      <c r="A9" s="255"/>
      <c r="B9" s="96" t="s">
        <v>71</v>
      </c>
      <c r="C9" s="108">
        <v>23</v>
      </c>
      <c r="D9" s="103">
        <v>38</v>
      </c>
      <c r="E9" s="103">
        <v>86</v>
      </c>
      <c r="F9" s="103">
        <v>121</v>
      </c>
      <c r="G9" s="103">
        <v>149</v>
      </c>
      <c r="H9" s="103">
        <v>179</v>
      </c>
      <c r="I9" s="103">
        <v>204</v>
      </c>
      <c r="J9" s="103">
        <v>219</v>
      </c>
      <c r="K9" s="103">
        <v>252</v>
      </c>
      <c r="L9" s="103">
        <v>254</v>
      </c>
    </row>
    <row r="10" spans="1:12" ht="24">
      <c r="A10" s="252" t="s">
        <v>227</v>
      </c>
      <c r="B10" s="95" t="s">
        <v>72</v>
      </c>
      <c r="C10" s="104">
        <v>39882</v>
      </c>
      <c r="D10" s="105">
        <v>39863</v>
      </c>
      <c r="E10" s="105">
        <v>39812</v>
      </c>
      <c r="F10" s="105">
        <v>39806</v>
      </c>
      <c r="G10" s="105">
        <v>39801</v>
      </c>
      <c r="H10" s="106">
        <v>39793</v>
      </c>
      <c r="I10" s="105">
        <v>39790</v>
      </c>
      <c r="J10" s="105">
        <v>39680</v>
      </c>
      <c r="K10" s="105">
        <v>39546</v>
      </c>
      <c r="L10" s="105">
        <v>39342</v>
      </c>
    </row>
    <row r="11" spans="1:12" ht="36">
      <c r="A11" s="252"/>
      <c r="B11" s="95" t="s">
        <v>71</v>
      </c>
      <c r="C11" s="99">
        <v>144</v>
      </c>
      <c r="D11" s="100">
        <v>157</v>
      </c>
      <c r="E11" s="100">
        <v>190</v>
      </c>
      <c r="F11" s="100">
        <v>193</v>
      </c>
      <c r="G11" s="100">
        <v>196</v>
      </c>
      <c r="H11" s="103">
        <v>202</v>
      </c>
      <c r="I11" s="100">
        <v>205</v>
      </c>
      <c r="J11" s="100">
        <v>279</v>
      </c>
      <c r="K11" s="100">
        <v>373</v>
      </c>
      <c r="L11" s="100">
        <v>512</v>
      </c>
    </row>
    <row r="12" spans="1:12" ht="24">
      <c r="A12" s="252" t="s">
        <v>237</v>
      </c>
      <c r="B12" s="95" t="s">
        <v>72</v>
      </c>
      <c r="C12" s="104">
        <v>38818</v>
      </c>
      <c r="D12" s="105">
        <v>38791</v>
      </c>
      <c r="E12" s="105">
        <v>38790</v>
      </c>
      <c r="F12" s="105">
        <v>38779</v>
      </c>
      <c r="G12" s="105">
        <v>38714</v>
      </c>
      <c r="H12" s="106">
        <v>38653</v>
      </c>
      <c r="I12" s="105">
        <v>38628</v>
      </c>
      <c r="J12" s="105">
        <v>38600</v>
      </c>
      <c r="K12" s="105">
        <v>38476</v>
      </c>
      <c r="L12" s="105">
        <v>38300</v>
      </c>
    </row>
    <row r="13" spans="1:12" ht="36">
      <c r="A13" s="252"/>
      <c r="B13" s="95" t="s">
        <v>71</v>
      </c>
      <c r="C13" s="99">
        <v>873</v>
      </c>
      <c r="D13" s="100">
        <v>892</v>
      </c>
      <c r="E13" s="100">
        <v>893</v>
      </c>
      <c r="F13" s="100">
        <v>900</v>
      </c>
      <c r="G13" s="100">
        <v>944</v>
      </c>
      <c r="H13" s="103">
        <v>984</v>
      </c>
      <c r="I13" s="141">
        <v>1002</v>
      </c>
      <c r="J13" s="141">
        <v>1021</v>
      </c>
      <c r="K13" s="141">
        <v>1107</v>
      </c>
      <c r="L13" s="141">
        <v>1229</v>
      </c>
    </row>
    <row r="14" spans="1:12" ht="24">
      <c r="A14" s="252" t="s">
        <v>238</v>
      </c>
      <c r="B14" s="95" t="s">
        <v>72</v>
      </c>
      <c r="C14" s="104">
        <v>39987</v>
      </c>
      <c r="D14" s="105">
        <v>39987</v>
      </c>
      <c r="E14" s="105">
        <v>39987</v>
      </c>
      <c r="F14" s="105">
        <v>39973</v>
      </c>
      <c r="G14" s="105">
        <v>39968</v>
      </c>
      <c r="H14" s="106">
        <v>39962</v>
      </c>
      <c r="I14" s="105">
        <v>39955</v>
      </c>
      <c r="J14" s="105">
        <v>39953</v>
      </c>
      <c r="K14" s="105">
        <v>39944</v>
      </c>
      <c r="L14" s="105">
        <v>39917</v>
      </c>
    </row>
    <row r="15" spans="1:12" ht="36">
      <c r="A15" s="252"/>
      <c r="B15" s="95" t="s">
        <v>71</v>
      </c>
      <c r="C15" s="99">
        <v>70</v>
      </c>
      <c r="D15" s="100">
        <v>70</v>
      </c>
      <c r="E15" s="100">
        <v>70</v>
      </c>
      <c r="F15" s="100">
        <v>80</v>
      </c>
      <c r="G15" s="100">
        <v>83</v>
      </c>
      <c r="H15" s="103">
        <v>87</v>
      </c>
      <c r="I15" s="100">
        <v>91</v>
      </c>
      <c r="J15" s="100">
        <v>93</v>
      </c>
      <c r="K15" s="100">
        <v>100</v>
      </c>
      <c r="L15" s="100">
        <v>119</v>
      </c>
    </row>
    <row r="16" spans="1:12" ht="24">
      <c r="A16" s="252" t="s">
        <v>239</v>
      </c>
      <c r="B16" s="95" t="s">
        <v>72</v>
      </c>
      <c r="C16" s="99"/>
      <c r="D16" s="100"/>
      <c r="E16" s="101">
        <v>40077</v>
      </c>
      <c r="F16" s="101">
        <v>40066</v>
      </c>
      <c r="G16" s="101">
        <v>40066</v>
      </c>
      <c r="H16" s="102">
        <v>40060</v>
      </c>
      <c r="I16" s="101">
        <v>40060</v>
      </c>
      <c r="J16" s="101">
        <v>40060</v>
      </c>
      <c r="K16" s="101">
        <v>40059</v>
      </c>
      <c r="L16" s="101">
        <v>40022</v>
      </c>
    </row>
    <row r="17" spans="1:12" ht="36">
      <c r="A17" s="252"/>
      <c r="B17" s="95" t="s">
        <v>71</v>
      </c>
      <c r="C17" s="99"/>
      <c r="D17" s="100"/>
      <c r="E17" s="100">
        <v>8</v>
      </c>
      <c r="F17" s="100">
        <v>15</v>
      </c>
      <c r="G17" s="100">
        <v>15</v>
      </c>
      <c r="H17" s="103">
        <v>18</v>
      </c>
      <c r="I17" s="100">
        <v>18</v>
      </c>
      <c r="J17" s="100">
        <v>18</v>
      </c>
      <c r="K17" s="100">
        <v>19</v>
      </c>
      <c r="L17" s="100">
        <v>46</v>
      </c>
    </row>
    <row r="18" spans="1:12" ht="24">
      <c r="A18" s="252" t="s">
        <v>240</v>
      </c>
      <c r="B18" s="95" t="s">
        <v>72</v>
      </c>
      <c r="C18" s="104">
        <v>40058</v>
      </c>
      <c r="D18" s="105">
        <v>40053</v>
      </c>
      <c r="E18" s="105">
        <v>40043</v>
      </c>
      <c r="F18" s="105">
        <v>40035</v>
      </c>
      <c r="G18" s="105">
        <v>40014</v>
      </c>
      <c r="H18" s="106">
        <v>40002</v>
      </c>
      <c r="I18" s="105">
        <v>39988</v>
      </c>
      <c r="J18" s="105">
        <v>39947</v>
      </c>
      <c r="K18" s="105">
        <v>39888</v>
      </c>
      <c r="L18" s="105">
        <v>39834</v>
      </c>
    </row>
    <row r="19" spans="1:12" ht="36">
      <c r="A19" s="252"/>
      <c r="B19" s="95" t="s">
        <v>71</v>
      </c>
      <c r="C19" s="99">
        <v>20</v>
      </c>
      <c r="D19" s="100">
        <v>23</v>
      </c>
      <c r="E19" s="100">
        <v>31</v>
      </c>
      <c r="F19" s="100">
        <v>37</v>
      </c>
      <c r="G19" s="100">
        <v>52</v>
      </c>
      <c r="H19" s="103">
        <v>60</v>
      </c>
      <c r="I19" s="100">
        <v>69</v>
      </c>
      <c r="J19" s="100">
        <v>97</v>
      </c>
      <c r="K19" s="100">
        <v>140</v>
      </c>
      <c r="L19" s="100">
        <v>177</v>
      </c>
    </row>
    <row r="20" spans="1:12" ht="24">
      <c r="A20" s="252" t="s">
        <v>241</v>
      </c>
      <c r="B20" s="95" t="s">
        <v>72</v>
      </c>
      <c r="C20" s="110">
        <v>40084</v>
      </c>
      <c r="D20" s="101">
        <v>40081</v>
      </c>
      <c r="E20" s="101">
        <v>40081</v>
      </c>
      <c r="F20" s="101">
        <v>40079</v>
      </c>
      <c r="G20" s="101">
        <v>40078</v>
      </c>
      <c r="H20" s="102">
        <v>40065</v>
      </c>
      <c r="I20" s="105">
        <v>40032</v>
      </c>
      <c r="J20" s="105">
        <v>40032</v>
      </c>
      <c r="K20" s="105">
        <v>39667</v>
      </c>
      <c r="L20" s="105">
        <v>40028</v>
      </c>
    </row>
    <row r="21" spans="1:12" ht="36">
      <c r="A21" s="252"/>
      <c r="B21" s="95" t="s">
        <v>71</v>
      </c>
      <c r="C21" s="99">
        <v>3</v>
      </c>
      <c r="D21" s="100">
        <v>4</v>
      </c>
      <c r="E21" s="100">
        <v>4</v>
      </c>
      <c r="F21" s="100">
        <v>6</v>
      </c>
      <c r="G21" s="100">
        <v>7</v>
      </c>
      <c r="H21" s="103">
        <v>16</v>
      </c>
      <c r="I21" s="100">
        <v>38</v>
      </c>
      <c r="J21" s="100">
        <v>38</v>
      </c>
      <c r="K21" s="100">
        <v>38</v>
      </c>
      <c r="L21" s="100">
        <v>42</v>
      </c>
    </row>
    <row r="22" spans="1:12" ht="24">
      <c r="A22" s="252" t="s">
        <v>242</v>
      </c>
      <c r="B22" s="95" t="s">
        <v>72</v>
      </c>
      <c r="C22" s="104">
        <v>40058</v>
      </c>
      <c r="D22" s="105">
        <v>40024</v>
      </c>
      <c r="E22" s="105">
        <v>40022</v>
      </c>
      <c r="F22" s="105">
        <v>40007</v>
      </c>
      <c r="G22" s="105">
        <v>39983</v>
      </c>
      <c r="H22" s="106">
        <v>39967</v>
      </c>
      <c r="I22" s="105">
        <v>39967</v>
      </c>
      <c r="J22" s="105">
        <v>39967</v>
      </c>
      <c r="K22" s="105">
        <v>39890</v>
      </c>
      <c r="L22" s="105">
        <v>39871</v>
      </c>
    </row>
    <row r="23" spans="1:12" ht="36">
      <c r="A23" s="252"/>
      <c r="B23" s="95" t="s">
        <v>71</v>
      </c>
      <c r="C23" s="99">
        <v>20</v>
      </c>
      <c r="D23" s="100">
        <v>44</v>
      </c>
      <c r="E23" s="100">
        <v>46</v>
      </c>
      <c r="F23" s="100">
        <v>57</v>
      </c>
      <c r="G23" s="100">
        <v>72</v>
      </c>
      <c r="H23" s="103">
        <v>84</v>
      </c>
      <c r="I23" s="100">
        <v>84</v>
      </c>
      <c r="J23" s="100">
        <v>84</v>
      </c>
      <c r="K23" s="100">
        <v>138</v>
      </c>
      <c r="L23" s="100">
        <v>151</v>
      </c>
    </row>
    <row r="24" spans="1:12" ht="24">
      <c r="A24" s="252" t="s">
        <v>243</v>
      </c>
      <c r="B24" s="95" t="s">
        <v>72</v>
      </c>
      <c r="C24" s="99"/>
      <c r="D24" s="100"/>
      <c r="E24" s="100"/>
      <c r="F24" s="100"/>
      <c r="G24" s="100"/>
      <c r="H24" s="103"/>
      <c r="I24" s="100"/>
      <c r="J24" s="105"/>
      <c r="K24" s="105"/>
      <c r="L24" s="105">
        <v>40024</v>
      </c>
    </row>
    <row r="25" spans="1:12" ht="36">
      <c r="A25" s="252"/>
      <c r="B25" s="95" t="s">
        <v>71</v>
      </c>
      <c r="C25" s="99"/>
      <c r="D25" s="100"/>
      <c r="E25" s="100"/>
      <c r="F25" s="100"/>
      <c r="G25" s="100"/>
      <c r="H25" s="103"/>
      <c r="I25" s="100"/>
      <c r="J25" s="100"/>
      <c r="K25" s="100"/>
      <c r="L25" s="100">
        <v>44</v>
      </c>
    </row>
    <row r="26" spans="1:12" ht="24">
      <c r="A26" s="252" t="s">
        <v>244</v>
      </c>
      <c r="B26" s="95" t="s">
        <v>72</v>
      </c>
      <c r="C26" s="104"/>
      <c r="D26" s="105">
        <v>40086</v>
      </c>
      <c r="E26" s="105">
        <v>40078</v>
      </c>
      <c r="F26" s="105">
        <v>40053</v>
      </c>
      <c r="G26" s="105">
        <v>40050</v>
      </c>
      <c r="H26" s="106">
        <v>40017</v>
      </c>
      <c r="I26" s="105">
        <v>39916</v>
      </c>
      <c r="J26" s="105">
        <v>39829</v>
      </c>
      <c r="K26" s="105">
        <v>39770</v>
      </c>
      <c r="L26" s="105">
        <v>39728</v>
      </c>
    </row>
    <row r="27" spans="1:12" ht="36">
      <c r="A27" s="252"/>
      <c r="B27" s="95" t="s">
        <v>71</v>
      </c>
      <c r="C27" s="99"/>
      <c r="D27" s="100">
        <v>1</v>
      </c>
      <c r="E27" s="100">
        <v>7</v>
      </c>
      <c r="F27" s="100">
        <v>23</v>
      </c>
      <c r="G27" s="100">
        <v>26</v>
      </c>
      <c r="H27" s="103">
        <v>49</v>
      </c>
      <c r="I27" s="100">
        <v>120</v>
      </c>
      <c r="J27" s="100">
        <v>178</v>
      </c>
      <c r="K27" s="100">
        <v>218</v>
      </c>
      <c r="L27" s="100">
        <v>246</v>
      </c>
    </row>
    <row r="28" spans="1:12" ht="24">
      <c r="A28" s="252" t="s">
        <v>245</v>
      </c>
      <c r="B28" s="95" t="s">
        <v>72</v>
      </c>
      <c r="C28" s="111">
        <v>39951</v>
      </c>
      <c r="D28" s="112">
        <v>39944</v>
      </c>
      <c r="E28" s="112">
        <v>39874</v>
      </c>
      <c r="F28" s="112">
        <v>39868</v>
      </c>
      <c r="G28" s="113">
        <v>39848</v>
      </c>
      <c r="H28" s="114">
        <v>39835</v>
      </c>
      <c r="I28" s="113">
        <v>39807</v>
      </c>
      <c r="J28" s="113">
        <v>39710</v>
      </c>
      <c r="K28" s="113">
        <v>39503</v>
      </c>
      <c r="L28" s="113">
        <v>39387</v>
      </c>
    </row>
    <row r="29" spans="1:12" ht="36">
      <c r="A29" s="252"/>
      <c r="B29" s="95" t="s">
        <v>71</v>
      </c>
      <c r="C29" s="115">
        <v>95</v>
      </c>
      <c r="D29" s="116">
        <v>100</v>
      </c>
      <c r="E29" s="116">
        <v>150</v>
      </c>
      <c r="F29" s="116">
        <v>154</v>
      </c>
      <c r="G29" s="116">
        <v>167</v>
      </c>
      <c r="H29" s="117">
        <v>176</v>
      </c>
      <c r="I29" s="116">
        <v>192</v>
      </c>
      <c r="J29" s="116">
        <v>258</v>
      </c>
      <c r="K29" s="116">
        <v>404</v>
      </c>
      <c r="L29" s="116">
        <v>480</v>
      </c>
    </row>
    <row r="30" spans="1:12" ht="24">
      <c r="A30" s="252" t="s">
        <v>246</v>
      </c>
      <c r="B30" s="95" t="s">
        <v>72</v>
      </c>
      <c r="C30" s="256" t="s">
        <v>193</v>
      </c>
      <c r="D30" s="256"/>
      <c r="E30" s="256"/>
      <c r="F30" s="256"/>
      <c r="G30" s="256"/>
      <c r="H30" s="256"/>
      <c r="I30" s="256"/>
      <c r="J30" s="256"/>
      <c r="K30" s="256"/>
      <c r="L30" s="257"/>
    </row>
    <row r="31" spans="1:12" ht="36">
      <c r="A31" s="252"/>
      <c r="B31" s="95" t="s">
        <v>71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9"/>
    </row>
    <row r="32" spans="1:12" ht="24">
      <c r="A32" s="252" t="s">
        <v>247</v>
      </c>
      <c r="B32" s="95" t="s">
        <v>72</v>
      </c>
      <c r="C32" s="110">
        <v>39843</v>
      </c>
      <c r="D32" s="105">
        <v>39815</v>
      </c>
      <c r="E32" s="105">
        <v>39815</v>
      </c>
      <c r="F32" s="105">
        <v>39800</v>
      </c>
      <c r="G32" s="105">
        <v>39797</v>
      </c>
      <c r="H32" s="106">
        <v>39793</v>
      </c>
      <c r="I32" s="105">
        <v>39793</v>
      </c>
      <c r="J32" s="105">
        <v>39780</v>
      </c>
      <c r="K32" s="105">
        <v>39757</v>
      </c>
      <c r="L32" s="105">
        <v>39703</v>
      </c>
    </row>
    <row r="33" spans="1:12" ht="36">
      <c r="A33" s="252"/>
      <c r="B33" s="95" t="s">
        <v>71</v>
      </c>
      <c r="C33" s="99">
        <v>170</v>
      </c>
      <c r="D33" s="100">
        <v>188</v>
      </c>
      <c r="E33" s="100">
        <v>188</v>
      </c>
      <c r="F33" s="100">
        <v>197</v>
      </c>
      <c r="G33" s="100">
        <v>200</v>
      </c>
      <c r="H33" s="103">
        <v>202</v>
      </c>
      <c r="I33" s="100">
        <v>202</v>
      </c>
      <c r="J33" s="100">
        <v>211</v>
      </c>
      <c r="K33" s="100">
        <v>226</v>
      </c>
      <c r="L33" s="100">
        <v>263</v>
      </c>
    </row>
    <row r="34" spans="1:12" ht="24">
      <c r="A34" s="255" t="s">
        <v>226</v>
      </c>
      <c r="B34" s="96" t="s">
        <v>72</v>
      </c>
      <c r="C34" s="107">
        <v>39829</v>
      </c>
      <c r="D34" s="106">
        <v>39825</v>
      </c>
      <c r="E34" s="106">
        <v>39800</v>
      </c>
      <c r="F34" s="106">
        <v>39797</v>
      </c>
      <c r="G34" s="106">
        <v>39770</v>
      </c>
      <c r="H34" s="106">
        <v>39770</v>
      </c>
      <c r="I34" s="106">
        <v>39710</v>
      </c>
      <c r="J34" s="106">
        <v>39532</v>
      </c>
      <c r="K34" s="106">
        <v>39612</v>
      </c>
      <c r="L34" s="106">
        <v>39218</v>
      </c>
    </row>
    <row r="35" spans="1:12" ht="36">
      <c r="A35" s="255"/>
      <c r="B35" s="96" t="s">
        <v>71</v>
      </c>
      <c r="C35" s="108">
        <v>178</v>
      </c>
      <c r="D35" s="103">
        <v>182</v>
      </c>
      <c r="E35" s="103">
        <v>197</v>
      </c>
      <c r="F35" s="103">
        <v>200</v>
      </c>
      <c r="G35" s="103">
        <v>218</v>
      </c>
      <c r="H35" s="103">
        <v>218</v>
      </c>
      <c r="I35" s="103">
        <v>258</v>
      </c>
      <c r="J35" s="103">
        <v>383</v>
      </c>
      <c r="K35" s="103">
        <v>578</v>
      </c>
      <c r="L35" s="103">
        <v>597</v>
      </c>
    </row>
    <row r="36" spans="1:12" ht="24">
      <c r="A36" s="252" t="s">
        <v>248</v>
      </c>
      <c r="B36" s="95" t="s">
        <v>72</v>
      </c>
      <c r="C36" s="104"/>
      <c r="D36" s="105"/>
      <c r="E36" s="105"/>
      <c r="F36" s="105"/>
      <c r="G36" s="105"/>
      <c r="H36" s="106"/>
      <c r="I36" s="105"/>
      <c r="J36" s="105"/>
      <c r="K36" s="105">
        <v>40057</v>
      </c>
      <c r="L36" s="105">
        <v>40028</v>
      </c>
    </row>
    <row r="37" spans="1:12" ht="36">
      <c r="A37" s="252"/>
      <c r="B37" s="95" t="s">
        <v>71</v>
      </c>
      <c r="C37" s="99"/>
      <c r="D37" s="100"/>
      <c r="E37" s="100"/>
      <c r="F37" s="100"/>
      <c r="G37" s="100"/>
      <c r="H37" s="103"/>
      <c r="I37" s="100"/>
      <c r="J37" s="100"/>
      <c r="K37" s="100">
        <v>21</v>
      </c>
      <c r="L37" s="100">
        <v>42</v>
      </c>
    </row>
    <row r="38" spans="1:12" ht="24">
      <c r="A38" s="252" t="s">
        <v>231</v>
      </c>
      <c r="B38" s="95" t="s">
        <v>72</v>
      </c>
      <c r="C38" s="104">
        <v>38427</v>
      </c>
      <c r="D38" s="105">
        <v>38365</v>
      </c>
      <c r="E38" s="105">
        <v>38365</v>
      </c>
      <c r="F38" s="105">
        <v>38365</v>
      </c>
      <c r="G38" s="105">
        <v>38097</v>
      </c>
      <c r="H38" s="106">
        <v>38097</v>
      </c>
      <c r="I38" s="105">
        <v>37344</v>
      </c>
      <c r="J38" s="105">
        <v>37344</v>
      </c>
      <c r="K38" s="105">
        <v>37344</v>
      </c>
      <c r="L38" s="105">
        <v>37344</v>
      </c>
    </row>
    <row r="39" spans="1:12" ht="36">
      <c r="A39" s="252"/>
      <c r="B39" s="95" t="s">
        <v>71</v>
      </c>
      <c r="C39" s="142">
        <v>1142</v>
      </c>
      <c r="D39" s="141">
        <v>1183</v>
      </c>
      <c r="E39" s="141">
        <v>1183</v>
      </c>
      <c r="F39" s="141">
        <v>1183</v>
      </c>
      <c r="G39" s="141">
        <v>1374</v>
      </c>
      <c r="H39" s="143">
        <v>1374</v>
      </c>
      <c r="I39" s="141">
        <v>1911</v>
      </c>
      <c r="J39" s="141">
        <v>1911</v>
      </c>
      <c r="K39" s="141">
        <v>1911</v>
      </c>
      <c r="L39" s="141">
        <v>1911</v>
      </c>
    </row>
    <row r="40" spans="1:12" ht="24">
      <c r="A40" s="252" t="s">
        <v>228</v>
      </c>
      <c r="B40" s="95" t="s">
        <v>72</v>
      </c>
      <c r="C40" s="104">
        <v>39107</v>
      </c>
      <c r="D40" s="105">
        <v>39099</v>
      </c>
      <c r="E40" s="105">
        <v>39063</v>
      </c>
      <c r="F40" s="105">
        <v>39015</v>
      </c>
      <c r="G40" s="105">
        <v>38931</v>
      </c>
      <c r="H40" s="106">
        <v>38758</v>
      </c>
      <c r="I40" s="105">
        <v>38751</v>
      </c>
      <c r="J40" s="105">
        <v>38748</v>
      </c>
      <c r="K40" s="105">
        <v>38292</v>
      </c>
      <c r="L40" s="105">
        <v>38287</v>
      </c>
    </row>
    <row r="41" spans="1:12" ht="36" customHeight="1">
      <c r="A41" s="252"/>
      <c r="B41" s="95" t="s">
        <v>71</v>
      </c>
      <c r="C41" s="99">
        <v>675</v>
      </c>
      <c r="D41" s="100">
        <v>681</v>
      </c>
      <c r="E41" s="100">
        <v>704</v>
      </c>
      <c r="F41" s="100">
        <v>736</v>
      </c>
      <c r="G41" s="100">
        <v>794</v>
      </c>
      <c r="H41" s="103">
        <v>914</v>
      </c>
      <c r="I41" s="100">
        <v>919</v>
      </c>
      <c r="J41" s="100">
        <v>922</v>
      </c>
      <c r="K41" s="141">
        <v>1235</v>
      </c>
      <c r="L41" s="141">
        <v>1238</v>
      </c>
    </row>
    <row r="42" spans="1:12" s="98" customFormat="1" ht="24">
      <c r="A42" s="253" t="s">
        <v>213</v>
      </c>
      <c r="B42" s="183" t="s">
        <v>72</v>
      </c>
      <c r="C42" s="184">
        <v>38365</v>
      </c>
      <c r="D42" s="185">
        <v>38300</v>
      </c>
      <c r="E42" s="185">
        <v>38292</v>
      </c>
      <c r="F42" s="185">
        <v>38287</v>
      </c>
      <c r="G42" s="185">
        <v>38097</v>
      </c>
      <c r="H42" s="185">
        <v>38097</v>
      </c>
      <c r="I42" s="185">
        <v>37344</v>
      </c>
      <c r="J42" s="185">
        <v>37344</v>
      </c>
      <c r="K42" s="185">
        <v>37344</v>
      </c>
      <c r="L42" s="185">
        <v>37344</v>
      </c>
    </row>
    <row r="43" spans="1:12" s="98" customFormat="1" ht="36">
      <c r="A43" s="254"/>
      <c r="B43" s="186" t="s">
        <v>71</v>
      </c>
      <c r="C43" s="187">
        <v>1183</v>
      </c>
      <c r="D43" s="188">
        <v>1229</v>
      </c>
      <c r="E43" s="188">
        <v>1235</v>
      </c>
      <c r="F43" s="188">
        <v>1238</v>
      </c>
      <c r="G43" s="188">
        <v>1374</v>
      </c>
      <c r="H43" s="188">
        <v>1374</v>
      </c>
      <c r="I43" s="188">
        <v>1911</v>
      </c>
      <c r="J43" s="188">
        <v>1911</v>
      </c>
      <c r="K43" s="188">
        <v>1911</v>
      </c>
      <c r="L43" s="188">
        <v>1911</v>
      </c>
    </row>
  </sheetData>
  <sheetProtection/>
  <mergeCells count="21">
    <mergeCell ref="A14:A15"/>
    <mergeCell ref="A16:A17"/>
    <mergeCell ref="A10:A11"/>
    <mergeCell ref="A4:A5"/>
    <mergeCell ref="A6:A7"/>
    <mergeCell ref="A8:A9"/>
    <mergeCell ref="A12:A13"/>
    <mergeCell ref="C30:L31"/>
    <mergeCell ref="A32:A33"/>
    <mergeCell ref="A20:A21"/>
    <mergeCell ref="A22:A23"/>
    <mergeCell ref="A24:A25"/>
    <mergeCell ref="A26:A27"/>
    <mergeCell ref="A18:A19"/>
    <mergeCell ref="A38:A39"/>
    <mergeCell ref="A40:A41"/>
    <mergeCell ref="A42:A43"/>
    <mergeCell ref="A34:A35"/>
    <mergeCell ref="A36:A37"/>
    <mergeCell ref="A28:A29"/>
    <mergeCell ref="A30:A31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4" sqref="G24"/>
    </sheetView>
  </sheetViews>
  <sheetFormatPr defaultColWidth="8.8515625" defaultRowHeight="12.75"/>
  <cols>
    <col min="1" max="1" width="7.8515625" style="0" customWidth="1"/>
    <col min="2" max="2" width="9.8515625" style="0" customWidth="1"/>
    <col min="3" max="3" width="7.421875" style="0" customWidth="1"/>
    <col min="4" max="4" width="8.00390625" style="0" customWidth="1"/>
    <col min="5" max="6" width="9.00390625" style="0" customWidth="1"/>
    <col min="7" max="7" width="10.00390625" style="0" customWidth="1"/>
    <col min="8" max="8" width="8.28125" style="0" customWidth="1"/>
    <col min="9" max="9" width="8.421875" style="0" customWidth="1"/>
    <col min="10" max="11" width="8.28125" style="0" customWidth="1"/>
    <col min="12" max="12" width="7.7109375" style="0" customWidth="1"/>
  </cols>
  <sheetData>
    <row r="1" spans="1:12" ht="12">
      <c r="A1" s="1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/>
      <c r="B2" s="1" t="s">
        <v>195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0">
      <c r="A4" s="7"/>
      <c r="B4" s="5"/>
      <c r="C4" s="3" t="s">
        <v>196</v>
      </c>
      <c r="D4" s="3" t="s">
        <v>197</v>
      </c>
      <c r="E4" s="8" t="s">
        <v>198</v>
      </c>
      <c r="F4" s="8" t="s">
        <v>199</v>
      </c>
      <c r="G4" s="8" t="s">
        <v>200</v>
      </c>
      <c r="H4" s="7"/>
      <c r="I4" s="7"/>
      <c r="J4" s="7"/>
      <c r="K4" s="7"/>
      <c r="L4" s="7"/>
    </row>
    <row r="5" spans="1:12" ht="12">
      <c r="A5" s="7"/>
      <c r="B5" s="6" t="s">
        <v>229</v>
      </c>
      <c r="C5" s="4">
        <v>16</v>
      </c>
      <c r="D5" s="10">
        <v>1019</v>
      </c>
      <c r="E5" s="14">
        <v>1</v>
      </c>
      <c r="F5" s="14">
        <v>2.21</v>
      </c>
      <c r="G5" s="10">
        <v>998</v>
      </c>
      <c r="H5" s="7"/>
      <c r="I5" s="7"/>
      <c r="J5" s="7"/>
      <c r="K5" s="7"/>
      <c r="L5" s="7"/>
    </row>
    <row r="6" spans="1:12" ht="12">
      <c r="A6" s="7"/>
      <c r="B6" s="6" t="s">
        <v>234</v>
      </c>
      <c r="C6" s="4">
        <v>0</v>
      </c>
      <c r="D6" s="4">
        <v>3</v>
      </c>
      <c r="E6" s="14">
        <v>11</v>
      </c>
      <c r="F6" s="14">
        <v>10</v>
      </c>
      <c r="G6" s="4">
        <v>1</v>
      </c>
      <c r="H6" s="7"/>
      <c r="I6" s="7"/>
      <c r="J6" s="7"/>
      <c r="K6" s="7"/>
      <c r="L6" s="7"/>
    </row>
    <row r="7" spans="1:12" ht="12">
      <c r="A7" s="7"/>
      <c r="B7" s="6" t="s">
        <v>235</v>
      </c>
      <c r="C7" s="4">
        <v>0</v>
      </c>
      <c r="D7" s="4">
        <v>1</v>
      </c>
      <c r="E7" s="14">
        <v>13</v>
      </c>
      <c r="F7" s="14">
        <v>13</v>
      </c>
      <c r="G7" s="4">
        <v>0</v>
      </c>
      <c r="H7" s="7"/>
      <c r="I7" s="7"/>
      <c r="J7" s="7"/>
      <c r="K7" s="7"/>
      <c r="L7" s="7"/>
    </row>
    <row r="8" spans="1:12" ht="12">
      <c r="A8" s="7"/>
      <c r="B8" s="6" t="s">
        <v>227</v>
      </c>
      <c r="C8" s="4">
        <v>0</v>
      </c>
      <c r="D8" s="4">
        <v>0</v>
      </c>
      <c r="E8" s="14">
        <v>0</v>
      </c>
      <c r="F8" s="14">
        <v>0</v>
      </c>
      <c r="G8" s="4">
        <v>0</v>
      </c>
      <c r="H8" s="7"/>
      <c r="I8" s="7"/>
      <c r="J8" s="7"/>
      <c r="K8" s="7"/>
      <c r="L8" s="7"/>
    </row>
    <row r="9" spans="1:12" ht="12">
      <c r="A9" s="7"/>
      <c r="B9" s="6" t="s">
        <v>237</v>
      </c>
      <c r="C9" s="4">
        <v>1</v>
      </c>
      <c r="D9" s="4">
        <v>4</v>
      </c>
      <c r="E9" s="14">
        <v>5</v>
      </c>
      <c r="F9" s="15">
        <v>15.2</v>
      </c>
      <c r="G9" s="4">
        <v>3</v>
      </c>
      <c r="H9" s="7"/>
      <c r="I9" s="7"/>
      <c r="J9" s="7"/>
      <c r="K9" s="7"/>
      <c r="L9" s="7"/>
    </row>
    <row r="10" spans="1:12" ht="12">
      <c r="A10" s="7"/>
      <c r="B10" s="6" t="s">
        <v>238</v>
      </c>
      <c r="C10" s="4">
        <v>0</v>
      </c>
      <c r="D10" s="4">
        <v>0</v>
      </c>
      <c r="E10" s="14">
        <v>0</v>
      </c>
      <c r="F10" s="14">
        <v>0</v>
      </c>
      <c r="G10" s="4">
        <v>0</v>
      </c>
      <c r="H10" s="7"/>
      <c r="I10" s="7"/>
      <c r="J10" s="7"/>
      <c r="K10" s="7"/>
      <c r="L10" s="7"/>
    </row>
    <row r="11" spans="1:12" ht="12">
      <c r="A11" s="7"/>
      <c r="B11" s="6" t="s">
        <v>239</v>
      </c>
      <c r="C11" s="4">
        <v>0</v>
      </c>
      <c r="D11" s="4">
        <v>0</v>
      </c>
      <c r="E11" s="14">
        <v>0</v>
      </c>
      <c r="F11" s="14">
        <v>0</v>
      </c>
      <c r="G11" s="4">
        <v>0</v>
      </c>
      <c r="H11" s="7"/>
      <c r="I11" s="7"/>
      <c r="J11" s="7"/>
      <c r="K11" s="7"/>
      <c r="L11" s="7"/>
    </row>
    <row r="12" spans="1:12" ht="12">
      <c r="A12" s="7"/>
      <c r="B12" s="6" t="s">
        <v>240</v>
      </c>
      <c r="C12" s="4">
        <v>2</v>
      </c>
      <c r="D12" s="4">
        <v>36</v>
      </c>
      <c r="E12" s="14">
        <v>5</v>
      </c>
      <c r="F12" s="14">
        <v>9</v>
      </c>
      <c r="G12" s="4">
        <v>25</v>
      </c>
      <c r="H12" s="7"/>
      <c r="I12" s="7"/>
      <c r="J12" s="7"/>
      <c r="K12" s="7"/>
      <c r="L12" s="7"/>
    </row>
    <row r="13" spans="1:12" ht="12">
      <c r="A13" s="7"/>
      <c r="B13" s="6" t="s">
        <v>241</v>
      </c>
      <c r="C13" s="4">
        <v>0</v>
      </c>
      <c r="D13" s="4">
        <v>0</v>
      </c>
      <c r="E13" s="14">
        <v>0</v>
      </c>
      <c r="F13" s="14">
        <v>0</v>
      </c>
      <c r="G13" s="4">
        <v>0</v>
      </c>
      <c r="H13" s="7"/>
      <c r="I13" s="7"/>
      <c r="J13" s="7"/>
      <c r="K13" s="7"/>
      <c r="L13" s="7"/>
    </row>
    <row r="14" spans="1:12" ht="12">
      <c r="A14" s="7"/>
      <c r="B14" s="6" t="s">
        <v>242</v>
      </c>
      <c r="C14" s="4">
        <v>0</v>
      </c>
      <c r="D14" s="4">
        <v>0</v>
      </c>
      <c r="E14" s="14">
        <v>0</v>
      </c>
      <c r="F14" s="14">
        <v>0</v>
      </c>
      <c r="G14" s="4">
        <v>0</v>
      </c>
      <c r="H14" s="7"/>
      <c r="I14" s="7"/>
      <c r="J14" s="7"/>
      <c r="K14" s="7"/>
      <c r="L14" s="7"/>
    </row>
    <row r="15" spans="1:12" ht="12">
      <c r="A15" s="7"/>
      <c r="B15" s="6" t="s">
        <v>243</v>
      </c>
      <c r="C15" s="4">
        <v>0</v>
      </c>
      <c r="D15" s="4">
        <v>0</v>
      </c>
      <c r="E15" s="14">
        <v>0</v>
      </c>
      <c r="F15" s="14">
        <v>0</v>
      </c>
      <c r="G15" s="4">
        <v>0</v>
      </c>
      <c r="H15" s="7"/>
      <c r="I15" s="7"/>
      <c r="J15" s="7"/>
      <c r="K15" s="7"/>
      <c r="L15" s="7"/>
    </row>
    <row r="16" spans="1:12" ht="12">
      <c r="A16" s="7"/>
      <c r="B16" s="6" t="s">
        <v>244</v>
      </c>
      <c r="C16" s="4">
        <v>0</v>
      </c>
      <c r="D16" s="4">
        <v>17</v>
      </c>
      <c r="E16" s="14">
        <v>6</v>
      </c>
      <c r="F16" s="14">
        <v>5.235294117647059</v>
      </c>
      <c r="G16" s="4">
        <v>16</v>
      </c>
      <c r="H16" s="7"/>
      <c r="I16" s="7"/>
      <c r="J16" s="7"/>
      <c r="K16" s="7"/>
      <c r="L16" s="7"/>
    </row>
    <row r="17" spans="1:12" ht="12">
      <c r="A17" s="7"/>
      <c r="B17" s="6" t="s">
        <v>245</v>
      </c>
      <c r="C17" s="4">
        <v>0</v>
      </c>
      <c r="D17" s="4">
        <v>0</v>
      </c>
      <c r="E17" s="14">
        <v>0</v>
      </c>
      <c r="F17" s="14">
        <v>0</v>
      </c>
      <c r="G17" s="4">
        <v>0</v>
      </c>
      <c r="H17" s="7"/>
      <c r="I17" s="7"/>
      <c r="J17" s="7"/>
      <c r="K17" s="7"/>
      <c r="L17" s="7"/>
    </row>
    <row r="18" spans="1:12" ht="12">
      <c r="A18" s="7"/>
      <c r="B18" s="6" t="s">
        <v>246</v>
      </c>
      <c r="C18" s="4">
        <v>0</v>
      </c>
      <c r="D18" s="4">
        <v>0</v>
      </c>
      <c r="E18" s="14">
        <v>0</v>
      </c>
      <c r="F18" s="14">
        <v>0</v>
      </c>
      <c r="G18" s="4">
        <v>0</v>
      </c>
      <c r="H18" s="7"/>
      <c r="I18" s="7"/>
      <c r="J18" s="7"/>
      <c r="K18" s="7"/>
      <c r="L18" s="7"/>
    </row>
    <row r="19" spans="1:12" ht="12">
      <c r="A19" s="7"/>
      <c r="B19" s="6" t="s">
        <v>247</v>
      </c>
      <c r="C19" s="4">
        <v>0</v>
      </c>
      <c r="D19" s="4">
        <v>0</v>
      </c>
      <c r="E19" s="14">
        <v>0</v>
      </c>
      <c r="F19" s="14">
        <v>0</v>
      </c>
      <c r="G19" s="4">
        <v>0</v>
      </c>
      <c r="H19" s="7"/>
      <c r="I19" s="7"/>
      <c r="J19" s="7"/>
      <c r="K19" s="7"/>
      <c r="L19" s="7"/>
    </row>
    <row r="20" spans="1:12" ht="12">
      <c r="A20" s="7"/>
      <c r="B20" s="6" t="s">
        <v>226</v>
      </c>
      <c r="C20" s="4">
        <v>2</v>
      </c>
      <c r="D20" s="4">
        <v>32</v>
      </c>
      <c r="E20" s="14">
        <v>8</v>
      </c>
      <c r="F20" s="14">
        <v>6.9411764705882355</v>
      </c>
      <c r="G20" s="4">
        <v>34</v>
      </c>
      <c r="H20" s="7"/>
      <c r="I20" s="7"/>
      <c r="J20" s="7"/>
      <c r="K20" s="7"/>
      <c r="L20" s="7"/>
    </row>
    <row r="21" spans="1:12" ht="12">
      <c r="A21" s="7"/>
      <c r="B21" s="6" t="s">
        <v>248</v>
      </c>
      <c r="C21" s="4">
        <v>0</v>
      </c>
      <c r="D21" s="4">
        <v>0</v>
      </c>
      <c r="E21" s="14">
        <v>0</v>
      </c>
      <c r="F21" s="14">
        <v>0</v>
      </c>
      <c r="G21" s="4">
        <v>0</v>
      </c>
      <c r="H21" s="7"/>
      <c r="I21" s="7"/>
      <c r="J21" s="7"/>
      <c r="K21" s="7"/>
      <c r="L21" s="7"/>
    </row>
    <row r="22" spans="1:12" ht="12">
      <c r="A22" s="7"/>
      <c r="B22" s="6" t="s">
        <v>231</v>
      </c>
      <c r="C22" s="4">
        <v>0</v>
      </c>
      <c r="D22" s="4">
        <v>0</v>
      </c>
      <c r="E22" s="14">
        <v>0</v>
      </c>
      <c r="F22" s="14">
        <v>0</v>
      </c>
      <c r="G22" s="4">
        <v>0</v>
      </c>
      <c r="H22" s="7"/>
      <c r="I22" s="7"/>
      <c r="J22" s="7"/>
      <c r="K22" s="7"/>
      <c r="L22" s="7"/>
    </row>
    <row r="23" spans="1:12" ht="12">
      <c r="A23" s="7"/>
      <c r="B23" s="6" t="s">
        <v>228</v>
      </c>
      <c r="C23" s="4">
        <v>0</v>
      </c>
      <c r="D23" s="4">
        <v>0</v>
      </c>
      <c r="E23" s="14">
        <v>0</v>
      </c>
      <c r="F23" s="14">
        <v>0</v>
      </c>
      <c r="G23" s="4">
        <v>0</v>
      </c>
      <c r="H23" s="7"/>
      <c r="I23" s="7"/>
      <c r="J23" s="7"/>
      <c r="K23" s="7"/>
      <c r="L23" s="7"/>
    </row>
    <row r="24" spans="1:12" ht="24">
      <c r="A24" s="7"/>
      <c r="B24" s="8" t="s">
        <v>250</v>
      </c>
      <c r="C24" s="13">
        <v>21</v>
      </c>
      <c r="D24" s="11">
        <v>1112</v>
      </c>
      <c r="E24" s="144">
        <v>1</v>
      </c>
      <c r="F24" s="144">
        <v>5.647912885662432</v>
      </c>
      <c r="G24" s="11">
        <v>1077</v>
      </c>
      <c r="H24" s="7"/>
      <c r="I24" s="7"/>
      <c r="J24" s="7"/>
      <c r="K24" s="7"/>
      <c r="L24" s="7"/>
    </row>
    <row r="25" spans="1:12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1" ht="1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2" ht="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4" sqref="F4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4.421875" style="0" customWidth="1"/>
    <col min="4" max="4" width="11.140625" style="0" customWidth="1"/>
    <col min="5" max="5" width="11.00390625" style="0" customWidth="1"/>
    <col min="6" max="6" width="14.421875" style="0" customWidth="1"/>
  </cols>
  <sheetData>
    <row r="1" spans="1:6" ht="12">
      <c r="A1" s="1" t="s">
        <v>201</v>
      </c>
      <c r="B1" s="1"/>
      <c r="C1" s="1"/>
      <c r="D1" s="1"/>
      <c r="E1" s="1"/>
      <c r="F1" s="1"/>
    </row>
    <row r="2" spans="1:6" ht="12">
      <c r="A2" s="2"/>
      <c r="B2" s="2"/>
      <c r="C2" s="2"/>
      <c r="D2" s="2"/>
      <c r="E2" s="2"/>
      <c r="F2" s="2"/>
    </row>
    <row r="3" spans="1:6" ht="48">
      <c r="A3" s="7"/>
      <c r="B3" s="5"/>
      <c r="C3" s="3" t="s">
        <v>196</v>
      </c>
      <c r="D3" s="3" t="s">
        <v>197</v>
      </c>
      <c r="E3" s="8" t="s">
        <v>198</v>
      </c>
      <c r="F3" s="8" t="s">
        <v>199</v>
      </c>
    </row>
    <row r="4" spans="1:6" ht="12">
      <c r="A4" s="7"/>
      <c r="B4" s="6" t="s">
        <v>229</v>
      </c>
      <c r="C4" s="4">
        <v>0</v>
      </c>
      <c r="D4" s="4">
        <v>7</v>
      </c>
      <c r="E4" s="14">
        <v>5</v>
      </c>
      <c r="F4" s="14">
        <v>7.25</v>
      </c>
    </row>
    <row r="5" spans="1:6" ht="12">
      <c r="A5" s="7"/>
      <c r="B5" s="6" t="s">
        <v>234</v>
      </c>
      <c r="C5" s="4">
        <v>0</v>
      </c>
      <c r="D5" s="4">
        <v>1</v>
      </c>
      <c r="E5" s="14">
        <v>3</v>
      </c>
      <c r="F5" s="14">
        <v>3</v>
      </c>
    </row>
    <row r="6" spans="1:6" ht="12">
      <c r="A6" s="7"/>
      <c r="B6" s="6" t="s">
        <v>235</v>
      </c>
      <c r="C6" s="4">
        <v>1</v>
      </c>
      <c r="D6" s="4">
        <v>0</v>
      </c>
      <c r="E6" s="14">
        <v>13</v>
      </c>
      <c r="F6" s="14">
        <v>13</v>
      </c>
    </row>
    <row r="7" spans="1:6" ht="12">
      <c r="A7" s="7"/>
      <c r="B7" s="6" t="s">
        <v>227</v>
      </c>
      <c r="C7" s="4">
        <v>0</v>
      </c>
      <c r="D7" s="4">
        <v>2</v>
      </c>
      <c r="E7" s="14">
        <v>338</v>
      </c>
      <c r="F7" s="14">
        <v>338</v>
      </c>
    </row>
    <row r="8" spans="1:6" ht="12">
      <c r="A8" s="7"/>
      <c r="B8" s="6" t="s">
        <v>237</v>
      </c>
      <c r="C8" s="4">
        <v>0</v>
      </c>
      <c r="D8" s="4">
        <v>2</v>
      </c>
      <c r="E8" s="14">
        <v>7</v>
      </c>
      <c r="F8" s="14">
        <v>7</v>
      </c>
    </row>
    <row r="9" spans="1:6" ht="12">
      <c r="A9" s="7"/>
      <c r="B9" s="6" t="s">
        <v>238</v>
      </c>
      <c r="C9" s="4">
        <v>0</v>
      </c>
      <c r="D9" s="4">
        <v>0</v>
      </c>
      <c r="E9" s="14">
        <v>0</v>
      </c>
      <c r="F9" s="14">
        <v>0</v>
      </c>
    </row>
    <row r="10" spans="1:6" ht="12">
      <c r="A10" s="7"/>
      <c r="B10" s="6" t="s">
        <v>239</v>
      </c>
      <c r="C10" s="4">
        <v>0</v>
      </c>
      <c r="D10" s="4">
        <v>0</v>
      </c>
      <c r="E10" s="14">
        <v>0</v>
      </c>
      <c r="F10" s="14">
        <v>0</v>
      </c>
    </row>
    <row r="11" spans="1:6" ht="12">
      <c r="A11" s="7"/>
      <c r="B11" s="6" t="s">
        <v>240</v>
      </c>
      <c r="C11" s="4">
        <v>24</v>
      </c>
      <c r="D11" s="4">
        <v>9</v>
      </c>
      <c r="E11" s="14">
        <v>50</v>
      </c>
      <c r="F11" s="14">
        <v>57.21212121212121</v>
      </c>
    </row>
    <row r="12" spans="1:6" ht="12">
      <c r="A12" s="7"/>
      <c r="B12" s="6" t="s">
        <v>241</v>
      </c>
      <c r="C12" s="4">
        <v>3</v>
      </c>
      <c r="D12" s="4">
        <v>0</v>
      </c>
      <c r="E12" s="14">
        <v>1</v>
      </c>
      <c r="F12" s="14">
        <v>11.66</v>
      </c>
    </row>
    <row r="13" spans="1:6" ht="12">
      <c r="A13" s="7"/>
      <c r="B13" s="6" t="s">
        <v>242</v>
      </c>
      <c r="C13" s="4">
        <v>0</v>
      </c>
      <c r="D13" s="4">
        <v>0</v>
      </c>
      <c r="E13" s="14">
        <v>0</v>
      </c>
      <c r="F13" s="14">
        <v>0</v>
      </c>
    </row>
    <row r="14" spans="1:6" ht="12">
      <c r="A14" s="7"/>
      <c r="B14" s="6" t="s">
        <v>243</v>
      </c>
      <c r="C14" s="4">
        <v>0</v>
      </c>
      <c r="D14" s="4">
        <v>0</v>
      </c>
      <c r="E14" s="14">
        <v>0</v>
      </c>
      <c r="F14" s="14">
        <v>0</v>
      </c>
    </row>
    <row r="15" spans="1:6" ht="12">
      <c r="A15" s="7"/>
      <c r="B15" s="6" t="s">
        <v>244</v>
      </c>
      <c r="C15" s="4">
        <v>0</v>
      </c>
      <c r="D15" s="4">
        <v>2</v>
      </c>
      <c r="E15" s="14">
        <v>9</v>
      </c>
      <c r="F15" s="14">
        <v>9</v>
      </c>
    </row>
    <row r="16" spans="1:6" ht="12">
      <c r="A16" s="7"/>
      <c r="B16" s="6" t="s">
        <v>245</v>
      </c>
      <c r="C16" s="4">
        <v>0</v>
      </c>
      <c r="D16" s="4">
        <v>0</v>
      </c>
      <c r="E16" s="14">
        <v>0</v>
      </c>
      <c r="F16" s="14">
        <v>0</v>
      </c>
    </row>
    <row r="17" spans="1:6" ht="12">
      <c r="A17" s="7"/>
      <c r="B17" s="6" t="s">
        <v>246</v>
      </c>
      <c r="C17" s="4">
        <v>0</v>
      </c>
      <c r="D17" s="4">
        <v>0</v>
      </c>
      <c r="E17" s="14">
        <v>0</v>
      </c>
      <c r="F17" s="14">
        <v>0</v>
      </c>
    </row>
    <row r="18" spans="1:6" ht="12">
      <c r="A18" s="7"/>
      <c r="B18" s="6" t="s">
        <v>247</v>
      </c>
      <c r="C18" s="4">
        <v>0</v>
      </c>
      <c r="D18" s="4">
        <v>0</v>
      </c>
      <c r="E18" s="14">
        <v>0</v>
      </c>
      <c r="F18" s="14">
        <v>0</v>
      </c>
    </row>
    <row r="19" spans="1:6" ht="12">
      <c r="A19" s="7"/>
      <c r="B19" s="6" t="s">
        <v>226</v>
      </c>
      <c r="C19" s="4">
        <v>15</v>
      </c>
      <c r="D19" s="4">
        <v>3</v>
      </c>
      <c r="E19" s="14">
        <v>6</v>
      </c>
      <c r="F19" s="14">
        <v>6.055555555555555</v>
      </c>
    </row>
    <row r="20" spans="1:6" ht="12">
      <c r="A20" s="7"/>
      <c r="B20" s="6" t="s">
        <v>248</v>
      </c>
      <c r="C20" s="4">
        <v>0</v>
      </c>
      <c r="D20" s="4">
        <v>0</v>
      </c>
      <c r="E20" s="14">
        <v>0</v>
      </c>
      <c r="F20" s="14">
        <v>0</v>
      </c>
    </row>
    <row r="21" spans="1:6" ht="12">
      <c r="A21" s="7"/>
      <c r="B21" s="6" t="s">
        <v>231</v>
      </c>
      <c r="C21" s="4">
        <v>0</v>
      </c>
      <c r="D21" s="4">
        <v>33</v>
      </c>
      <c r="E21" s="14">
        <v>13</v>
      </c>
      <c r="F21" s="14">
        <v>12.484848484848484</v>
      </c>
    </row>
    <row r="22" spans="1:6" ht="12">
      <c r="A22" s="7"/>
      <c r="B22" s="6" t="s">
        <v>228</v>
      </c>
      <c r="C22" s="4">
        <v>0</v>
      </c>
      <c r="D22" s="4">
        <v>0</v>
      </c>
      <c r="E22" s="14">
        <v>0</v>
      </c>
      <c r="F22" s="14">
        <v>0</v>
      </c>
    </row>
    <row r="23" spans="1:6" ht="24">
      <c r="A23" s="7"/>
      <c r="B23" s="8" t="s">
        <v>250</v>
      </c>
      <c r="C23" s="13">
        <v>43</v>
      </c>
      <c r="D23" s="13">
        <v>59</v>
      </c>
      <c r="E23" s="144">
        <v>13</v>
      </c>
      <c r="F23" s="144">
        <v>37.38597402597403</v>
      </c>
    </row>
    <row r="24" spans="1:6" ht="12">
      <c r="A24" s="2"/>
      <c r="B24" s="2"/>
      <c r="C24" s="2"/>
      <c r="D24" s="2"/>
      <c r="E24" s="2"/>
      <c r="F24" s="2"/>
    </row>
    <row r="25" spans="1:8" ht="12">
      <c r="A25" s="2"/>
      <c r="B25" s="12"/>
      <c r="C25" s="12"/>
      <c r="D25" s="12"/>
      <c r="E25" s="12"/>
      <c r="F25" s="12"/>
      <c r="G25" s="12"/>
      <c r="H25" s="12"/>
    </row>
    <row r="26" spans="2:8" ht="12">
      <c r="B26" s="33"/>
      <c r="C26" s="17"/>
      <c r="D26" s="17"/>
      <c r="E26" s="17"/>
      <c r="F26" s="17"/>
      <c r="G26" s="17"/>
      <c r="H26" s="17"/>
    </row>
    <row r="27" spans="2:8" ht="12">
      <c r="B27" s="33"/>
      <c r="C27" s="17"/>
      <c r="D27" s="17"/>
      <c r="E27" s="17"/>
      <c r="F27" s="17"/>
      <c r="G27" s="17"/>
      <c r="H27" s="17"/>
    </row>
    <row r="28" spans="2:8" ht="12">
      <c r="B28" s="2"/>
      <c r="C28" s="2"/>
      <c r="D28" s="2"/>
      <c r="E28" s="2"/>
      <c r="F28" s="2"/>
      <c r="G28" s="2"/>
      <c r="H28" s="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5">
      <selection activeCell="C31" sqref="C31"/>
    </sheetView>
  </sheetViews>
  <sheetFormatPr defaultColWidth="9.140625" defaultRowHeight="12.75"/>
  <cols>
    <col min="1" max="1" width="14.140625" style="51" customWidth="1"/>
    <col min="2" max="2" width="21.28125" style="51" customWidth="1"/>
    <col min="3" max="3" width="12.140625" style="51" customWidth="1"/>
    <col min="4" max="4" width="12.28125" style="51" customWidth="1"/>
    <col min="5" max="5" width="10.28125" style="51" customWidth="1"/>
    <col min="6" max="6" width="9.421875" style="51" customWidth="1"/>
    <col min="7" max="16384" width="9.140625" style="51" customWidth="1"/>
  </cols>
  <sheetData>
    <row r="1" spans="1:6" ht="12">
      <c r="A1" s="37" t="s">
        <v>232</v>
      </c>
      <c r="B1" s="37"/>
      <c r="C1" s="37"/>
      <c r="D1" s="37"/>
      <c r="E1" s="37"/>
      <c r="F1" s="37"/>
    </row>
    <row r="2" spans="1:6" ht="12">
      <c r="A2" s="37" t="s">
        <v>23</v>
      </c>
      <c r="B2" s="37"/>
      <c r="C2" s="37"/>
      <c r="D2" s="37"/>
      <c r="E2" s="37"/>
      <c r="F2" s="37"/>
    </row>
    <row r="3" spans="1:6" ht="12">
      <c r="A3" s="37"/>
      <c r="B3" s="37"/>
      <c r="C3" s="37"/>
      <c r="D3" s="37"/>
      <c r="E3" s="37"/>
      <c r="F3" s="37"/>
    </row>
    <row r="4" spans="1:6" ht="60">
      <c r="A4" s="52"/>
      <c r="B4" s="40" t="s">
        <v>233</v>
      </c>
      <c r="C4" s="154" t="s">
        <v>117</v>
      </c>
      <c r="D4" s="154" t="s">
        <v>118</v>
      </c>
      <c r="E4" s="154" t="s">
        <v>119</v>
      </c>
      <c r="F4" s="154" t="s">
        <v>120</v>
      </c>
    </row>
    <row r="5" spans="1:6" ht="12">
      <c r="A5" s="52"/>
      <c r="B5" s="43" t="s">
        <v>229</v>
      </c>
      <c r="C5" s="44" t="s">
        <v>81</v>
      </c>
      <c r="D5" s="44">
        <v>71429</v>
      </c>
      <c r="E5" s="44">
        <v>122113</v>
      </c>
      <c r="F5" s="44">
        <v>24339</v>
      </c>
    </row>
    <row r="6" spans="1:6" ht="12">
      <c r="A6" s="52"/>
      <c r="B6" s="43" t="s">
        <v>234</v>
      </c>
      <c r="C6" s="132">
        <v>6161</v>
      </c>
      <c r="D6" s="44">
        <v>14804</v>
      </c>
      <c r="E6" s="44">
        <v>20484</v>
      </c>
      <c r="F6" s="44">
        <v>481</v>
      </c>
    </row>
    <row r="7" spans="1:6" ht="12">
      <c r="A7" s="52"/>
      <c r="B7" s="43" t="s">
        <v>235</v>
      </c>
      <c r="C7" s="132" t="s">
        <v>113</v>
      </c>
      <c r="D7" s="44">
        <v>13</v>
      </c>
      <c r="E7" s="44">
        <v>7</v>
      </c>
      <c r="F7" s="44">
        <v>11</v>
      </c>
    </row>
    <row r="8" spans="1:6" ht="12">
      <c r="A8" s="52"/>
      <c r="B8" s="43" t="s">
        <v>227</v>
      </c>
      <c r="C8" s="132" t="s">
        <v>82</v>
      </c>
      <c r="D8" s="44">
        <v>5600</v>
      </c>
      <c r="E8" s="44">
        <v>6265</v>
      </c>
      <c r="F8" s="44">
        <v>385</v>
      </c>
    </row>
    <row r="9" spans="1:6" ht="12">
      <c r="A9" s="52"/>
      <c r="B9" s="43" t="s">
        <v>237</v>
      </c>
      <c r="C9" s="132">
        <v>704</v>
      </c>
      <c r="D9" s="44">
        <v>830</v>
      </c>
      <c r="E9" s="44">
        <v>641</v>
      </c>
      <c r="F9" s="44">
        <v>893</v>
      </c>
    </row>
    <row r="10" spans="1:6" ht="12">
      <c r="A10" s="52"/>
      <c r="B10" s="43" t="s">
        <v>238</v>
      </c>
      <c r="C10" s="132">
        <v>14</v>
      </c>
      <c r="D10" s="44">
        <v>157</v>
      </c>
      <c r="E10" s="44">
        <v>135</v>
      </c>
      <c r="F10" s="44">
        <v>36</v>
      </c>
    </row>
    <row r="11" spans="1:6" ht="12">
      <c r="A11" s="52"/>
      <c r="B11" s="43" t="s">
        <v>239</v>
      </c>
      <c r="C11" s="44">
        <v>0</v>
      </c>
      <c r="D11" s="44">
        <v>49</v>
      </c>
      <c r="E11" s="44">
        <v>41</v>
      </c>
      <c r="F11" s="132">
        <v>8</v>
      </c>
    </row>
    <row r="12" spans="1:6" ht="12">
      <c r="A12" s="52"/>
      <c r="B12" s="43" t="s">
        <v>240</v>
      </c>
      <c r="C12" s="132">
        <v>68</v>
      </c>
      <c r="D12" s="44">
        <v>6746</v>
      </c>
      <c r="E12" s="44">
        <v>6736</v>
      </c>
      <c r="F12" s="44">
        <v>78</v>
      </c>
    </row>
    <row r="13" spans="1:6" ht="12">
      <c r="A13" s="52"/>
      <c r="B13" s="43" t="s">
        <v>241</v>
      </c>
      <c r="C13" s="44">
        <v>4</v>
      </c>
      <c r="D13" s="44">
        <v>186</v>
      </c>
      <c r="E13" s="44">
        <v>180</v>
      </c>
      <c r="F13" s="44">
        <v>10</v>
      </c>
    </row>
    <row r="14" spans="1:6" ht="12">
      <c r="A14" s="52"/>
      <c r="B14" s="43" t="s">
        <v>242</v>
      </c>
      <c r="C14" s="44">
        <v>19</v>
      </c>
      <c r="D14" s="44">
        <v>58</v>
      </c>
      <c r="E14" s="44">
        <v>63</v>
      </c>
      <c r="F14" s="44">
        <v>14</v>
      </c>
    </row>
    <row r="15" spans="1:6" ht="12">
      <c r="A15" s="52"/>
      <c r="B15" s="43" t="s">
        <v>243</v>
      </c>
      <c r="C15" s="132" t="s">
        <v>236</v>
      </c>
      <c r="D15" s="44">
        <v>26</v>
      </c>
      <c r="E15" s="44">
        <v>27</v>
      </c>
      <c r="F15" s="44">
        <v>1</v>
      </c>
    </row>
    <row r="16" spans="1:6" ht="12">
      <c r="A16" s="52"/>
      <c r="B16" s="43" t="s">
        <v>244</v>
      </c>
      <c r="C16" s="132">
        <v>35</v>
      </c>
      <c r="D16" s="44">
        <v>163</v>
      </c>
      <c r="E16" s="44">
        <v>189</v>
      </c>
      <c r="F16" s="44">
        <v>9</v>
      </c>
    </row>
    <row r="17" spans="1:6" ht="12">
      <c r="A17" s="52"/>
      <c r="B17" s="43" t="s">
        <v>245</v>
      </c>
      <c r="C17" s="132">
        <v>6</v>
      </c>
      <c r="D17" s="44">
        <v>20</v>
      </c>
      <c r="E17" s="44">
        <v>9</v>
      </c>
      <c r="F17" s="44">
        <v>17</v>
      </c>
    </row>
    <row r="18" spans="1:6" ht="12">
      <c r="A18" s="52"/>
      <c r="B18" s="43" t="s">
        <v>246</v>
      </c>
      <c r="C18" s="132">
        <v>0</v>
      </c>
      <c r="D18" s="44">
        <v>32</v>
      </c>
      <c r="E18" s="44">
        <v>32</v>
      </c>
      <c r="F18" s="44">
        <v>0</v>
      </c>
    </row>
    <row r="19" spans="1:6" ht="12">
      <c r="A19" s="52"/>
      <c r="B19" s="43" t="s">
        <v>247</v>
      </c>
      <c r="C19" s="44">
        <v>9</v>
      </c>
      <c r="D19" s="44">
        <v>46</v>
      </c>
      <c r="E19" s="44">
        <v>16</v>
      </c>
      <c r="F19" s="44">
        <v>39</v>
      </c>
    </row>
    <row r="20" spans="1:6" ht="12">
      <c r="A20" s="52"/>
      <c r="B20" s="43" t="s">
        <v>226</v>
      </c>
      <c r="C20" s="132" t="s">
        <v>114</v>
      </c>
      <c r="D20" s="44">
        <v>1045</v>
      </c>
      <c r="E20" s="44">
        <v>992</v>
      </c>
      <c r="F20" s="44">
        <v>94</v>
      </c>
    </row>
    <row r="21" spans="1:6" ht="12">
      <c r="A21" s="52"/>
      <c r="B21" s="43" t="s">
        <v>248</v>
      </c>
      <c r="C21" s="132">
        <v>11</v>
      </c>
      <c r="D21" s="44">
        <v>53</v>
      </c>
      <c r="E21" s="44">
        <v>62</v>
      </c>
      <c r="F21" s="44">
        <v>2</v>
      </c>
    </row>
    <row r="22" spans="1:6" ht="12">
      <c r="A22" s="52"/>
      <c r="B22" s="43" t="s">
        <v>231</v>
      </c>
      <c r="C22" s="44" t="s">
        <v>115</v>
      </c>
      <c r="D22" s="44">
        <v>987</v>
      </c>
      <c r="E22" s="44">
        <v>1032</v>
      </c>
      <c r="F22" s="44">
        <v>495</v>
      </c>
    </row>
    <row r="23" spans="1:6" ht="12">
      <c r="A23" s="52"/>
      <c r="B23" s="43" t="s">
        <v>228</v>
      </c>
      <c r="C23" s="132">
        <v>404</v>
      </c>
      <c r="D23" s="44">
        <v>849</v>
      </c>
      <c r="E23" s="44">
        <v>983</v>
      </c>
      <c r="F23" s="44">
        <v>270</v>
      </c>
    </row>
    <row r="24" spans="1:6" ht="12">
      <c r="A24" s="52"/>
      <c r="B24" s="41" t="s">
        <v>213</v>
      </c>
      <c r="C24" s="46" t="s">
        <v>116</v>
      </c>
      <c r="D24" s="46">
        <v>103093</v>
      </c>
      <c r="E24" s="46">
        <v>160007</v>
      </c>
      <c r="F24" s="46">
        <v>27182</v>
      </c>
    </row>
    <row r="25" spans="1:6" ht="12">
      <c r="A25" s="49"/>
      <c r="B25" s="49"/>
      <c r="C25" s="49"/>
      <c r="D25" s="49"/>
      <c r="E25" s="49"/>
      <c r="F25" s="49"/>
    </row>
    <row r="26" spans="1:6" ht="12">
      <c r="A26" s="49"/>
      <c r="B26" s="49"/>
      <c r="C26" s="49"/>
      <c r="D26" s="49"/>
      <c r="E26" s="49"/>
      <c r="F26" s="49"/>
    </row>
    <row r="27" spans="1:6" ht="12">
      <c r="A27" s="48"/>
      <c r="B27" s="48" t="s">
        <v>24</v>
      </c>
      <c r="C27" s="48"/>
      <c r="D27" s="48"/>
      <c r="E27" s="48"/>
      <c r="F27" s="48"/>
    </row>
    <row r="28" spans="1:6" ht="12">
      <c r="A28" s="49"/>
      <c r="B28" s="48"/>
      <c r="C28" s="49"/>
      <c r="D28" s="49"/>
      <c r="E28" s="49"/>
      <c r="F28" s="49"/>
    </row>
    <row r="29" spans="1:6" ht="12">
      <c r="A29" s="48"/>
      <c r="B29" s="49"/>
      <c r="C29" s="48"/>
      <c r="D29" s="48"/>
      <c r="E29" s="48"/>
      <c r="F29" s="48"/>
    </row>
    <row r="30" spans="1:6" ht="12">
      <c r="A30" s="50"/>
      <c r="B30" s="49"/>
      <c r="C30" s="50"/>
      <c r="D30" s="50"/>
      <c r="E30" s="50"/>
      <c r="F30" s="50"/>
    </row>
    <row r="31" spans="1:6" ht="12">
      <c r="A31" s="49"/>
      <c r="C31" s="49"/>
      <c r="D31" s="49"/>
      <c r="E31" s="49"/>
      <c r="F31" s="49"/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34" sqref="F34"/>
    </sheetView>
  </sheetViews>
  <sheetFormatPr defaultColWidth="8.8515625" defaultRowHeight="12.75"/>
  <cols>
    <col min="1" max="1" width="11.421875" style="0" customWidth="1"/>
    <col min="2" max="2" width="14.421875" style="0" customWidth="1"/>
    <col min="3" max="3" width="11.140625" style="0" customWidth="1"/>
    <col min="4" max="4" width="12.140625" style="0" customWidth="1"/>
    <col min="5" max="5" width="14.421875" style="0" customWidth="1"/>
    <col min="6" max="6" width="13.00390625" style="0" customWidth="1"/>
    <col min="7" max="7" width="14.8515625" style="0" customWidth="1"/>
  </cols>
  <sheetData>
    <row r="1" spans="1:7" ht="12">
      <c r="A1" s="1" t="s">
        <v>202</v>
      </c>
      <c r="B1" s="1"/>
      <c r="C1" s="1"/>
      <c r="D1" s="1"/>
      <c r="E1" s="1"/>
      <c r="F1" s="1"/>
      <c r="G1" s="1"/>
    </row>
    <row r="2" spans="1:7" ht="12">
      <c r="A2" s="2"/>
      <c r="B2" s="2"/>
      <c r="C2" s="2"/>
      <c r="D2" s="2"/>
      <c r="E2" s="2"/>
      <c r="F2" s="2"/>
      <c r="G2" s="2"/>
    </row>
    <row r="3" spans="1:7" ht="12">
      <c r="A3" s="5"/>
      <c r="B3" s="260" t="s">
        <v>203</v>
      </c>
      <c r="C3" s="260"/>
      <c r="D3" s="260"/>
      <c r="E3" s="260" t="s">
        <v>204</v>
      </c>
      <c r="F3" s="260"/>
      <c r="G3" s="260"/>
    </row>
    <row r="4" spans="1:7" ht="60">
      <c r="A4" s="5"/>
      <c r="B4" s="3" t="s">
        <v>205</v>
      </c>
      <c r="C4" s="8" t="s">
        <v>206</v>
      </c>
      <c r="D4" s="34" t="s">
        <v>163</v>
      </c>
      <c r="E4" s="3" t="s">
        <v>207</v>
      </c>
      <c r="F4" s="3" t="s">
        <v>208</v>
      </c>
      <c r="G4" s="3" t="s">
        <v>209</v>
      </c>
    </row>
    <row r="5" spans="1:8" ht="12">
      <c r="A5" s="6" t="s">
        <v>229</v>
      </c>
      <c r="B5" s="4">
        <v>211</v>
      </c>
      <c r="C5" s="14">
        <v>4.6</v>
      </c>
      <c r="D5" s="14">
        <v>215.6</v>
      </c>
      <c r="E5" s="24">
        <v>24807460</v>
      </c>
      <c r="F5" s="18">
        <v>192675</v>
      </c>
      <c r="G5" s="24">
        <v>25000135</v>
      </c>
      <c r="H5" s="25"/>
    </row>
    <row r="6" spans="1:8" ht="12">
      <c r="A6" s="6" t="s">
        <v>234</v>
      </c>
      <c r="B6" s="4">
        <v>29</v>
      </c>
      <c r="C6" s="14">
        <v>9.63</v>
      </c>
      <c r="D6" s="14">
        <v>38.63</v>
      </c>
      <c r="E6" s="19">
        <v>5542313</v>
      </c>
      <c r="F6" s="19">
        <v>421733</v>
      </c>
      <c r="G6" s="19">
        <v>5964046</v>
      </c>
      <c r="H6" s="25"/>
    </row>
    <row r="7" spans="1:8" ht="12">
      <c r="A7" s="6" t="s">
        <v>235</v>
      </c>
      <c r="B7" s="4">
        <v>0</v>
      </c>
      <c r="C7" s="14">
        <v>0.3</v>
      </c>
      <c r="D7" s="14">
        <v>0.3</v>
      </c>
      <c r="E7" s="20">
        <v>39900</v>
      </c>
      <c r="F7" s="6">
        <v>0</v>
      </c>
      <c r="G7" s="20">
        <v>39900</v>
      </c>
      <c r="H7" s="25"/>
    </row>
    <row r="8" spans="1:8" ht="12">
      <c r="A8" s="6" t="s">
        <v>227</v>
      </c>
      <c r="B8" s="4">
        <v>14</v>
      </c>
      <c r="C8" s="14">
        <v>21.251</v>
      </c>
      <c r="D8" s="14">
        <v>35.251</v>
      </c>
      <c r="E8" s="26">
        <v>1509934.41</v>
      </c>
      <c r="F8" s="6">
        <v>0</v>
      </c>
      <c r="G8" s="26">
        <v>1509934.41</v>
      </c>
      <c r="H8" s="25"/>
    </row>
    <row r="9" spans="1:8" ht="12">
      <c r="A9" s="6" t="s">
        <v>237</v>
      </c>
      <c r="B9" s="4">
        <v>7</v>
      </c>
      <c r="C9" s="14">
        <v>2.9</v>
      </c>
      <c r="D9" s="14">
        <v>9.9</v>
      </c>
      <c r="E9" s="18">
        <v>1008741</v>
      </c>
      <c r="F9" s="18">
        <v>15191</v>
      </c>
      <c r="G9" s="18">
        <v>1023932</v>
      </c>
      <c r="H9" s="25"/>
    </row>
    <row r="10" spans="1:8" ht="12">
      <c r="A10" s="6" t="s">
        <v>238</v>
      </c>
      <c r="B10" s="4">
        <v>0</v>
      </c>
      <c r="C10" s="14">
        <v>0.75</v>
      </c>
      <c r="D10" s="14">
        <v>0.75</v>
      </c>
      <c r="E10" s="20">
        <v>87292</v>
      </c>
      <c r="F10" s="6">
        <v>0</v>
      </c>
      <c r="G10" s="20">
        <v>87292</v>
      </c>
      <c r="H10" s="25"/>
    </row>
    <row r="11" spans="1:8" ht="12">
      <c r="A11" s="6" t="s">
        <v>239</v>
      </c>
      <c r="B11" s="4">
        <v>1</v>
      </c>
      <c r="C11" s="14">
        <v>0.75</v>
      </c>
      <c r="D11" s="14">
        <v>1.75</v>
      </c>
      <c r="E11" s="20">
        <v>146252</v>
      </c>
      <c r="F11" s="6">
        <v>0</v>
      </c>
      <c r="G11" s="20">
        <v>146252</v>
      </c>
      <c r="H11" s="25"/>
    </row>
    <row r="12" spans="1:8" ht="12">
      <c r="A12" s="6" t="s">
        <v>240</v>
      </c>
      <c r="B12" s="4">
        <v>26</v>
      </c>
      <c r="C12" s="14">
        <v>4</v>
      </c>
      <c r="D12" s="14">
        <v>30</v>
      </c>
      <c r="E12" s="26">
        <v>2902371.2</v>
      </c>
      <c r="F12" s="18">
        <v>1278235.52</v>
      </c>
      <c r="G12" s="26">
        <v>4180606.72</v>
      </c>
      <c r="H12" s="25"/>
    </row>
    <row r="13" spans="1:8" ht="12">
      <c r="A13" s="6" t="s">
        <v>241</v>
      </c>
      <c r="B13" s="4">
        <v>1</v>
      </c>
      <c r="C13" s="14">
        <v>0</v>
      </c>
      <c r="D13" s="14">
        <v>1</v>
      </c>
      <c r="E13" s="20">
        <v>83063</v>
      </c>
      <c r="F13" s="6">
        <v>0</v>
      </c>
      <c r="G13" s="20">
        <v>83063</v>
      </c>
      <c r="H13" s="25"/>
    </row>
    <row r="14" spans="1:8" ht="12">
      <c r="A14" s="6" t="s">
        <v>242</v>
      </c>
      <c r="B14" s="4">
        <v>1</v>
      </c>
      <c r="C14" s="14">
        <v>0</v>
      </c>
      <c r="D14" s="14">
        <v>1</v>
      </c>
      <c r="E14" s="20">
        <v>86927</v>
      </c>
      <c r="F14" s="6">
        <v>0</v>
      </c>
      <c r="G14" s="20">
        <v>86927</v>
      </c>
      <c r="H14" s="25"/>
    </row>
    <row r="15" spans="1:8" ht="12">
      <c r="A15" s="6" t="s">
        <v>243</v>
      </c>
      <c r="B15" s="4">
        <v>1</v>
      </c>
      <c r="C15" s="14">
        <v>0.05</v>
      </c>
      <c r="D15" s="14">
        <v>1.05</v>
      </c>
      <c r="E15" s="18">
        <v>142096</v>
      </c>
      <c r="F15" s="6">
        <v>0</v>
      </c>
      <c r="G15" s="18">
        <v>142096</v>
      </c>
      <c r="H15" s="25"/>
    </row>
    <row r="16" spans="1:8" ht="12">
      <c r="A16" s="6" t="s">
        <v>244</v>
      </c>
      <c r="B16" s="4">
        <v>4</v>
      </c>
      <c r="C16" s="14">
        <v>0.5</v>
      </c>
      <c r="D16" s="14">
        <v>4.5</v>
      </c>
      <c r="E16" s="18">
        <v>288649.8</v>
      </c>
      <c r="F16" s="20">
        <v>85200</v>
      </c>
      <c r="G16" s="18">
        <v>373849.8</v>
      </c>
      <c r="H16" s="25"/>
    </row>
    <row r="17" spans="1:8" ht="12">
      <c r="A17" s="6" t="s">
        <v>245</v>
      </c>
      <c r="B17" s="4">
        <v>1</v>
      </c>
      <c r="C17" s="14">
        <v>0.25</v>
      </c>
      <c r="D17" s="14">
        <v>1.25</v>
      </c>
      <c r="E17" s="20">
        <v>75395.25</v>
      </c>
      <c r="F17" s="6">
        <v>75000</v>
      </c>
      <c r="G17" s="20">
        <v>150395.25</v>
      </c>
      <c r="H17" s="25"/>
    </row>
    <row r="18" spans="1:7" ht="12">
      <c r="A18" s="6" t="s">
        <v>246</v>
      </c>
      <c r="B18" s="4">
        <v>0</v>
      </c>
      <c r="C18" s="14">
        <v>0.33</v>
      </c>
      <c r="D18" s="14">
        <v>0.33</v>
      </c>
      <c r="E18" s="20">
        <v>28976</v>
      </c>
      <c r="F18" s="6">
        <v>0</v>
      </c>
      <c r="G18" s="20">
        <v>28976</v>
      </c>
    </row>
    <row r="19" spans="1:7" ht="12">
      <c r="A19" s="6" t="s">
        <v>247</v>
      </c>
      <c r="B19" s="4">
        <v>0</v>
      </c>
      <c r="C19" s="14">
        <v>0.05</v>
      </c>
      <c r="D19" s="14">
        <v>0.05</v>
      </c>
      <c r="E19" s="21">
        <v>42000</v>
      </c>
      <c r="F19" s="6"/>
      <c r="G19" s="21">
        <v>42000</v>
      </c>
    </row>
    <row r="20" spans="1:7" ht="12">
      <c r="A20" s="6" t="s">
        <v>226</v>
      </c>
      <c r="B20" s="4">
        <v>14</v>
      </c>
      <c r="C20" s="14">
        <v>0.6</v>
      </c>
      <c r="D20" s="14">
        <v>14.6</v>
      </c>
      <c r="E20" s="18">
        <v>1428861</v>
      </c>
      <c r="F20" s="6">
        <v>0</v>
      </c>
      <c r="G20" s="18">
        <v>1428861</v>
      </c>
    </row>
    <row r="21" spans="1:7" ht="12">
      <c r="A21" s="6" t="s">
        <v>248</v>
      </c>
      <c r="B21" s="4">
        <v>0</v>
      </c>
      <c r="C21" s="14">
        <v>1.2</v>
      </c>
      <c r="D21" s="14">
        <v>1.2</v>
      </c>
      <c r="E21" s="20">
        <v>96760</v>
      </c>
      <c r="F21" s="6">
        <v>0</v>
      </c>
      <c r="G21" s="20">
        <v>96760</v>
      </c>
    </row>
    <row r="22" spans="1:7" ht="12">
      <c r="A22" s="6" t="s">
        <v>231</v>
      </c>
      <c r="B22" s="4">
        <v>12</v>
      </c>
      <c r="C22" s="14">
        <v>4.15</v>
      </c>
      <c r="D22" s="14">
        <v>16.15</v>
      </c>
      <c r="E22" s="19">
        <v>1530585.9</v>
      </c>
      <c r="F22" s="19">
        <v>97022</v>
      </c>
      <c r="G22" s="19">
        <v>1627607.9</v>
      </c>
    </row>
    <row r="23" spans="1:7" ht="12">
      <c r="A23" s="6" t="s">
        <v>228</v>
      </c>
      <c r="B23" s="4">
        <v>9</v>
      </c>
      <c r="C23" s="14">
        <v>0</v>
      </c>
      <c r="D23" s="14">
        <v>9</v>
      </c>
      <c r="E23" s="19">
        <v>1023855</v>
      </c>
      <c r="F23" s="20">
        <v>43295.67</v>
      </c>
      <c r="G23" s="19">
        <v>1067150.67</v>
      </c>
    </row>
    <row r="24" spans="1:7" ht="24">
      <c r="A24" s="8" t="s">
        <v>250</v>
      </c>
      <c r="B24" s="13">
        <v>331</v>
      </c>
      <c r="C24" s="22">
        <v>51.311</v>
      </c>
      <c r="D24" s="22">
        <v>382.311</v>
      </c>
      <c r="E24" s="23">
        <v>40871432.559999995</v>
      </c>
      <c r="F24" s="23">
        <v>2208352.19</v>
      </c>
      <c r="G24" s="23">
        <v>43079784.74999999</v>
      </c>
    </row>
  </sheetData>
  <sheetProtection/>
  <mergeCells count="2">
    <mergeCell ref="B3:D3"/>
    <mergeCell ref="E3:G3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24" sqref="E24"/>
    </sheetView>
  </sheetViews>
  <sheetFormatPr defaultColWidth="8.8515625" defaultRowHeight="12.75"/>
  <cols>
    <col min="1" max="1" width="11.421875" style="0" customWidth="1"/>
    <col min="2" max="2" width="14.00390625" style="0" customWidth="1"/>
    <col min="3" max="3" width="12.140625" style="0" customWidth="1"/>
  </cols>
  <sheetData>
    <row r="1" spans="1:3" ht="12">
      <c r="A1" s="1" t="s">
        <v>210</v>
      </c>
      <c r="B1" s="1"/>
      <c r="C1" s="1"/>
    </row>
    <row r="2" spans="1:3" ht="12">
      <c r="A2" s="1"/>
      <c r="B2" s="1"/>
      <c r="C2" s="1"/>
    </row>
    <row r="3" spans="1:3" ht="36">
      <c r="A3" s="5"/>
      <c r="B3" s="8" t="s">
        <v>211</v>
      </c>
      <c r="C3" s="8" t="s">
        <v>212</v>
      </c>
    </row>
    <row r="4" spans="1:3" ht="12">
      <c r="A4" s="6" t="s">
        <v>229</v>
      </c>
      <c r="B4" s="21">
        <v>7200.8</v>
      </c>
      <c r="C4" s="27">
        <v>0.000288030444635599</v>
      </c>
    </row>
    <row r="5" spans="1:3" ht="12">
      <c r="A5" s="6" t="s">
        <v>234</v>
      </c>
      <c r="B5" s="19">
        <v>270767.68</v>
      </c>
      <c r="C5" s="27">
        <v>0.04539999859156016</v>
      </c>
    </row>
    <row r="6" spans="1:3" ht="12">
      <c r="A6" s="6" t="s">
        <v>235</v>
      </c>
      <c r="B6" s="19">
        <v>0</v>
      </c>
      <c r="C6" s="27">
        <v>0</v>
      </c>
    </row>
    <row r="7" spans="1:3" ht="12">
      <c r="A7" s="6" t="s">
        <v>227</v>
      </c>
      <c r="B7" s="19">
        <v>48185.44</v>
      </c>
      <c r="C7" s="27">
        <v>0.03191227359339404</v>
      </c>
    </row>
    <row r="8" spans="1:3" ht="12">
      <c r="A8" s="6" t="s">
        <v>237</v>
      </c>
      <c r="B8" s="21">
        <v>3051</v>
      </c>
      <c r="C8" s="27">
        <v>0.00302</v>
      </c>
    </row>
    <row r="9" spans="1:3" ht="12">
      <c r="A9" s="6" t="s">
        <v>238</v>
      </c>
      <c r="B9" s="19">
        <v>0</v>
      </c>
      <c r="C9" s="27">
        <v>0</v>
      </c>
    </row>
    <row r="10" spans="1:3" ht="12">
      <c r="A10" s="6" t="s">
        <v>239</v>
      </c>
      <c r="B10" s="19">
        <v>0</v>
      </c>
      <c r="C10" s="27">
        <v>0</v>
      </c>
    </row>
    <row r="11" spans="1:3" ht="12">
      <c r="A11" s="6" t="s">
        <v>240</v>
      </c>
      <c r="B11" s="21">
        <v>6073.4</v>
      </c>
      <c r="C11" s="27">
        <v>0.0014527556421284227</v>
      </c>
    </row>
    <row r="12" spans="1:3" ht="12">
      <c r="A12" s="6" t="s">
        <v>241</v>
      </c>
      <c r="B12" s="28">
        <v>444</v>
      </c>
      <c r="C12" s="27">
        <v>0.00534534028388091</v>
      </c>
    </row>
    <row r="13" spans="1:3" ht="12">
      <c r="A13" s="6" t="s">
        <v>242</v>
      </c>
      <c r="B13" s="28">
        <v>410.2</v>
      </c>
      <c r="C13" s="27">
        <v>0.004718902067251832</v>
      </c>
    </row>
    <row r="14" spans="1:3" ht="12">
      <c r="A14" s="6" t="s">
        <v>243</v>
      </c>
      <c r="B14" s="19">
        <v>0</v>
      </c>
      <c r="C14" s="27">
        <v>0</v>
      </c>
    </row>
    <row r="15" spans="1:3" ht="12">
      <c r="A15" s="6" t="s">
        <v>244</v>
      </c>
      <c r="B15" s="29">
        <v>49.1</v>
      </c>
      <c r="C15" s="27">
        <v>0.00013133616762667788</v>
      </c>
    </row>
    <row r="16" spans="1:3" ht="12">
      <c r="A16" s="6" t="s">
        <v>245</v>
      </c>
      <c r="B16" s="19">
        <v>0</v>
      </c>
      <c r="C16" s="27">
        <v>0</v>
      </c>
    </row>
    <row r="17" spans="1:3" ht="12">
      <c r="A17" s="6" t="s">
        <v>246</v>
      </c>
      <c r="B17" s="19">
        <v>0</v>
      </c>
      <c r="C17" s="27">
        <v>0</v>
      </c>
    </row>
    <row r="18" spans="1:3" ht="12">
      <c r="A18" s="6" t="s">
        <v>247</v>
      </c>
      <c r="B18" s="19">
        <v>0</v>
      </c>
      <c r="C18" s="27">
        <v>0</v>
      </c>
    </row>
    <row r="19" spans="1:3" ht="12">
      <c r="A19" s="6" t="s">
        <v>226</v>
      </c>
      <c r="B19" s="28">
        <v>0</v>
      </c>
      <c r="C19" s="27">
        <v>0</v>
      </c>
    </row>
    <row r="20" spans="1:3" ht="12">
      <c r="A20" s="6" t="s">
        <v>248</v>
      </c>
      <c r="B20" s="29">
        <v>871.86</v>
      </c>
      <c r="C20" s="27">
        <v>9E-05</v>
      </c>
    </row>
    <row r="21" spans="1:3" ht="12">
      <c r="A21" s="6" t="s">
        <v>231</v>
      </c>
      <c r="B21" s="145">
        <v>311.9</v>
      </c>
      <c r="C21" s="27">
        <v>0.00019163092044465992</v>
      </c>
    </row>
    <row r="22" spans="1:3" ht="12">
      <c r="A22" s="6" t="s">
        <v>228</v>
      </c>
      <c r="B22" s="19">
        <v>2463.05</v>
      </c>
      <c r="C22" s="27">
        <v>0.0023080620846164116</v>
      </c>
    </row>
    <row r="23" spans="1:3" ht="24">
      <c r="A23" s="3" t="s">
        <v>213</v>
      </c>
      <c r="B23" s="30">
        <v>339828.43</v>
      </c>
      <c r="C23" s="31">
        <v>0.00788835023136925</v>
      </c>
    </row>
    <row r="24" spans="1:3" ht="12">
      <c r="A24" s="2"/>
      <c r="B24" s="2"/>
      <c r="C24" s="2"/>
    </row>
    <row r="25" spans="1:3" ht="12">
      <c r="A25" s="2"/>
      <c r="B25" s="2"/>
      <c r="C25" s="2"/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25" sqref="F25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9.00390625" style="0" customWidth="1"/>
    <col min="4" max="4" width="18.8515625" style="0" customWidth="1"/>
    <col min="5" max="5" width="11.421875" style="0" customWidth="1"/>
  </cols>
  <sheetData>
    <row r="1" spans="1:5" ht="12">
      <c r="A1" s="1" t="s">
        <v>214</v>
      </c>
      <c r="B1" s="1"/>
      <c r="C1" s="1"/>
      <c r="D1" s="1"/>
      <c r="E1" s="1"/>
    </row>
    <row r="2" spans="2:5" ht="12">
      <c r="B2" s="1"/>
      <c r="C2" s="1"/>
      <c r="D2" s="1"/>
      <c r="E2" s="1"/>
    </row>
    <row r="3" ht="12">
      <c r="A3" s="1" t="s">
        <v>215</v>
      </c>
    </row>
    <row r="4" ht="12">
      <c r="A4" s="7"/>
    </row>
    <row r="5" spans="1:4" ht="36">
      <c r="A5" s="7"/>
      <c r="B5" s="5"/>
      <c r="C5" s="9" t="s">
        <v>216</v>
      </c>
      <c r="D5" s="118" t="s">
        <v>217</v>
      </c>
    </row>
    <row r="6" spans="1:4" ht="12">
      <c r="A6" s="7"/>
      <c r="B6" s="6" t="s">
        <v>229</v>
      </c>
      <c r="C6" s="10">
        <v>16801</v>
      </c>
      <c r="D6" s="10">
        <v>1821</v>
      </c>
    </row>
    <row r="7" spans="1:4" ht="12">
      <c r="A7" s="7"/>
      <c r="B7" s="6" t="s">
        <v>234</v>
      </c>
      <c r="C7" s="10">
        <v>88</v>
      </c>
      <c r="D7" s="4">
        <v>331</v>
      </c>
    </row>
    <row r="8" spans="1:4" ht="12">
      <c r="A8" s="7"/>
      <c r="B8" s="6" t="s">
        <v>235</v>
      </c>
      <c r="C8" s="4">
        <v>11</v>
      </c>
      <c r="D8" s="6" t="s">
        <v>218</v>
      </c>
    </row>
    <row r="9" spans="1:4" ht="12">
      <c r="A9" s="7"/>
      <c r="B9" s="6" t="s">
        <v>227</v>
      </c>
      <c r="C9" s="10">
        <v>385</v>
      </c>
      <c r="D9" s="4">
        <v>69</v>
      </c>
    </row>
    <row r="10" spans="1:4" ht="12">
      <c r="A10" s="7"/>
      <c r="B10" s="6" t="s">
        <v>237</v>
      </c>
      <c r="C10" s="4">
        <v>803</v>
      </c>
      <c r="D10" s="6" t="s">
        <v>218</v>
      </c>
    </row>
    <row r="11" spans="1:4" ht="12">
      <c r="A11" s="7"/>
      <c r="B11" s="6" t="s">
        <v>238</v>
      </c>
      <c r="C11" s="4">
        <v>36</v>
      </c>
      <c r="D11" s="4">
        <v>0</v>
      </c>
    </row>
    <row r="12" spans="1:4" ht="12">
      <c r="A12" s="7"/>
      <c r="B12" s="6" t="s">
        <v>239</v>
      </c>
      <c r="C12" s="4">
        <v>8</v>
      </c>
      <c r="D12" s="6" t="s">
        <v>218</v>
      </c>
    </row>
    <row r="13" spans="1:4" ht="12">
      <c r="A13" s="7"/>
      <c r="B13" s="6" t="s">
        <v>240</v>
      </c>
      <c r="C13" s="4">
        <v>10</v>
      </c>
      <c r="D13" s="6" t="s">
        <v>218</v>
      </c>
    </row>
    <row r="14" spans="1:4" ht="12">
      <c r="A14" s="7"/>
      <c r="B14" s="6" t="s">
        <v>241</v>
      </c>
      <c r="C14" s="4">
        <v>4</v>
      </c>
      <c r="D14" s="6" t="s">
        <v>218</v>
      </c>
    </row>
    <row r="15" spans="1:4" ht="12">
      <c r="A15" s="7"/>
      <c r="B15" s="6" t="s">
        <v>242</v>
      </c>
      <c r="C15" s="4">
        <v>11</v>
      </c>
      <c r="D15" s="6" t="s">
        <v>218</v>
      </c>
    </row>
    <row r="16" spans="1:4" ht="12">
      <c r="A16" s="7"/>
      <c r="B16" s="6" t="s">
        <v>243</v>
      </c>
      <c r="C16" s="4">
        <v>1</v>
      </c>
      <c r="D16" s="6" t="s">
        <v>218</v>
      </c>
    </row>
    <row r="17" spans="1:4" ht="12">
      <c r="A17" s="7"/>
      <c r="B17" s="6" t="s">
        <v>244</v>
      </c>
      <c r="C17" s="4">
        <v>7</v>
      </c>
      <c r="D17" s="6" t="s">
        <v>218</v>
      </c>
    </row>
    <row r="18" spans="1:4" ht="12">
      <c r="A18" s="7"/>
      <c r="B18" s="6" t="s">
        <v>245</v>
      </c>
      <c r="C18" s="4">
        <v>17</v>
      </c>
      <c r="D18" s="4">
        <v>520</v>
      </c>
    </row>
    <row r="19" spans="1:4" ht="12">
      <c r="A19" s="7"/>
      <c r="B19" s="6" t="s">
        <v>246</v>
      </c>
      <c r="C19" s="4">
        <v>0</v>
      </c>
      <c r="D19" s="6" t="s">
        <v>218</v>
      </c>
    </row>
    <row r="20" spans="1:4" ht="12">
      <c r="A20" s="7"/>
      <c r="B20" s="6" t="s">
        <v>247</v>
      </c>
      <c r="C20" s="4">
        <v>30</v>
      </c>
      <c r="D20" s="6" t="s">
        <v>218</v>
      </c>
    </row>
    <row r="21" spans="1:4" ht="12">
      <c r="A21" s="7"/>
      <c r="B21" s="6" t="s">
        <v>226</v>
      </c>
      <c r="C21" s="4">
        <v>66</v>
      </c>
      <c r="D21" s="6" t="s">
        <v>218</v>
      </c>
    </row>
    <row r="22" spans="1:4" ht="12">
      <c r="A22" s="7"/>
      <c r="B22" s="6" t="s">
        <v>248</v>
      </c>
      <c r="C22" s="4">
        <v>2</v>
      </c>
      <c r="D22" s="6" t="s">
        <v>218</v>
      </c>
    </row>
    <row r="23" spans="1:4" ht="12">
      <c r="A23" s="7"/>
      <c r="B23" s="6" t="s">
        <v>231</v>
      </c>
      <c r="C23" s="4">
        <v>426</v>
      </c>
      <c r="D23" s="4">
        <v>4</v>
      </c>
    </row>
    <row r="24" spans="1:5" ht="12">
      <c r="A24" s="7"/>
      <c r="B24" s="6" t="s">
        <v>228</v>
      </c>
      <c r="C24" s="4">
        <v>212</v>
      </c>
      <c r="D24" s="4">
        <v>2</v>
      </c>
      <c r="E24" s="2"/>
    </row>
    <row r="25" spans="1:4" ht="24">
      <c r="A25" s="7"/>
      <c r="B25" s="8" t="s">
        <v>250</v>
      </c>
      <c r="C25" s="11">
        <v>18918</v>
      </c>
      <c r="D25" s="11">
        <v>2747</v>
      </c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C27" sqref="C27"/>
    </sheetView>
  </sheetViews>
  <sheetFormatPr defaultColWidth="8.8515625" defaultRowHeight="12.75"/>
  <cols>
    <col min="1" max="1" width="11.421875" style="0" customWidth="1"/>
    <col min="2" max="2" width="17.28125" style="0" customWidth="1"/>
    <col min="3" max="3" width="12.421875" style="0" customWidth="1"/>
    <col min="4" max="4" width="20.28125" style="0" customWidth="1"/>
    <col min="5" max="5" width="21.28125" style="0" customWidth="1"/>
  </cols>
  <sheetData>
    <row r="1" spans="1:5" ht="12">
      <c r="A1" s="1" t="s">
        <v>219</v>
      </c>
      <c r="B1" s="1"/>
      <c r="C1" s="1"/>
      <c r="D1" s="1"/>
      <c r="E1" s="1"/>
    </row>
    <row r="3" spans="1:5" ht="108">
      <c r="A3" s="5"/>
      <c r="B3" s="3" t="s">
        <v>220</v>
      </c>
      <c r="C3" s="3" t="s">
        <v>221</v>
      </c>
      <c r="D3" s="8" t="s">
        <v>222</v>
      </c>
      <c r="E3" s="3" t="s">
        <v>151</v>
      </c>
    </row>
    <row r="4" spans="1:5" ht="12">
      <c r="A4" s="6" t="s">
        <v>229</v>
      </c>
      <c r="B4" s="146" t="s">
        <v>4</v>
      </c>
      <c r="C4" s="4">
        <v>66</v>
      </c>
      <c r="D4" s="4">
        <v>72</v>
      </c>
      <c r="E4" s="4">
        <v>11</v>
      </c>
    </row>
    <row r="5" spans="1:5" ht="12">
      <c r="A5" s="6" t="s">
        <v>234</v>
      </c>
      <c r="B5" s="4">
        <v>3</v>
      </c>
      <c r="C5" s="4">
        <v>43</v>
      </c>
      <c r="D5" s="4">
        <v>46</v>
      </c>
      <c r="E5" s="4">
        <v>0</v>
      </c>
    </row>
    <row r="6" spans="1:5" ht="12">
      <c r="A6" s="6" t="s">
        <v>235</v>
      </c>
      <c r="B6" s="4">
        <v>2</v>
      </c>
      <c r="C6" s="4">
        <v>2</v>
      </c>
      <c r="D6" s="4">
        <v>2</v>
      </c>
      <c r="E6" s="4">
        <v>2</v>
      </c>
    </row>
    <row r="7" spans="1:5" ht="12">
      <c r="A7" s="6" t="s">
        <v>227</v>
      </c>
      <c r="B7" s="4">
        <v>7</v>
      </c>
      <c r="C7" s="4">
        <v>27</v>
      </c>
      <c r="D7" s="4">
        <v>30</v>
      </c>
      <c r="E7" s="4">
        <v>4</v>
      </c>
    </row>
    <row r="8" spans="1:5" ht="12">
      <c r="A8" s="6" t="s">
        <v>237</v>
      </c>
      <c r="B8" s="146" t="s">
        <v>5</v>
      </c>
      <c r="C8" s="4">
        <v>18</v>
      </c>
      <c r="D8" s="4">
        <v>15</v>
      </c>
      <c r="E8" s="4">
        <v>13</v>
      </c>
    </row>
    <row r="9" spans="1:5" ht="12">
      <c r="A9" s="6" t="s">
        <v>238</v>
      </c>
      <c r="B9" s="4">
        <v>0</v>
      </c>
      <c r="C9" s="4">
        <v>1</v>
      </c>
      <c r="D9" s="4">
        <v>1</v>
      </c>
      <c r="E9" s="4">
        <v>0</v>
      </c>
    </row>
    <row r="10" spans="1:5" ht="12">
      <c r="A10" s="6" t="s">
        <v>239</v>
      </c>
      <c r="B10" s="4">
        <v>0</v>
      </c>
      <c r="C10" s="4">
        <v>28</v>
      </c>
      <c r="D10" s="4">
        <v>16</v>
      </c>
      <c r="E10" s="4">
        <v>12</v>
      </c>
    </row>
    <row r="11" spans="1:5" ht="12">
      <c r="A11" s="6" t="s">
        <v>240</v>
      </c>
      <c r="B11" s="146" t="s">
        <v>6</v>
      </c>
      <c r="C11" s="4">
        <v>205</v>
      </c>
      <c r="D11" s="4">
        <v>205</v>
      </c>
      <c r="E11" s="4">
        <v>0</v>
      </c>
    </row>
    <row r="12" spans="1:5" ht="12">
      <c r="A12" s="6" t="s">
        <v>241</v>
      </c>
      <c r="B12" s="4">
        <v>0</v>
      </c>
      <c r="C12" s="4">
        <v>9</v>
      </c>
      <c r="D12" s="4">
        <v>5</v>
      </c>
      <c r="E12" s="4">
        <v>4</v>
      </c>
    </row>
    <row r="13" spans="1:5" ht="12">
      <c r="A13" s="6" t="s">
        <v>242</v>
      </c>
      <c r="B13" s="146" t="s">
        <v>7</v>
      </c>
      <c r="C13" s="4">
        <v>22</v>
      </c>
      <c r="D13" s="4">
        <v>21</v>
      </c>
      <c r="E13" s="4">
        <v>2</v>
      </c>
    </row>
    <row r="14" spans="1:5" ht="12">
      <c r="A14" s="6" t="s">
        <v>243</v>
      </c>
      <c r="B14" s="146" t="s">
        <v>236</v>
      </c>
      <c r="C14" s="4">
        <v>14</v>
      </c>
      <c r="D14" s="4">
        <v>15</v>
      </c>
      <c r="E14" s="4">
        <v>1</v>
      </c>
    </row>
    <row r="15" spans="1:5" ht="12">
      <c r="A15" s="6" t="s">
        <v>244</v>
      </c>
      <c r="B15" s="4">
        <v>0</v>
      </c>
      <c r="C15" s="4">
        <v>6</v>
      </c>
      <c r="D15" s="4">
        <v>6</v>
      </c>
      <c r="E15" s="4">
        <v>0</v>
      </c>
    </row>
    <row r="16" spans="1:5" ht="12">
      <c r="A16" s="6" t="s">
        <v>245</v>
      </c>
      <c r="B16" s="146" t="s">
        <v>6</v>
      </c>
      <c r="C16" s="4">
        <v>3</v>
      </c>
      <c r="D16" s="4">
        <v>0</v>
      </c>
      <c r="E16" s="4">
        <v>3</v>
      </c>
    </row>
    <row r="17" spans="1:5" ht="12">
      <c r="A17" s="6" t="s">
        <v>246</v>
      </c>
      <c r="B17" s="146" t="s">
        <v>6</v>
      </c>
      <c r="C17" s="4">
        <v>7</v>
      </c>
      <c r="D17" s="4">
        <v>7</v>
      </c>
      <c r="E17" s="4">
        <v>0</v>
      </c>
    </row>
    <row r="18" spans="1:5" ht="12">
      <c r="A18" s="6" t="s">
        <v>247</v>
      </c>
      <c r="B18" s="4">
        <v>0</v>
      </c>
      <c r="C18" s="4">
        <v>8</v>
      </c>
      <c r="D18" s="4">
        <v>7</v>
      </c>
      <c r="E18" s="4">
        <v>1</v>
      </c>
    </row>
    <row r="19" spans="1:5" ht="12">
      <c r="A19" s="6" t="s">
        <v>226</v>
      </c>
      <c r="B19" s="146" t="s">
        <v>8</v>
      </c>
      <c r="C19" s="4">
        <v>11</v>
      </c>
      <c r="D19" s="4">
        <v>13</v>
      </c>
      <c r="E19" s="4">
        <v>1</v>
      </c>
    </row>
    <row r="20" spans="1:5" ht="12">
      <c r="A20" s="6" t="s">
        <v>248</v>
      </c>
      <c r="B20" s="4">
        <v>0</v>
      </c>
      <c r="C20" s="4">
        <v>13</v>
      </c>
      <c r="D20" s="4">
        <v>12</v>
      </c>
      <c r="E20" s="4">
        <v>1</v>
      </c>
    </row>
    <row r="21" spans="1:5" ht="12">
      <c r="A21" s="6" t="s">
        <v>231</v>
      </c>
      <c r="B21" s="4">
        <v>0</v>
      </c>
      <c r="C21" s="4">
        <v>2</v>
      </c>
      <c r="D21" s="4">
        <v>2</v>
      </c>
      <c r="E21" s="4">
        <v>0</v>
      </c>
    </row>
    <row r="22" spans="1:5" ht="12">
      <c r="A22" s="6" t="s">
        <v>228</v>
      </c>
      <c r="B22" s="146" t="s">
        <v>236</v>
      </c>
      <c r="C22" s="4">
        <v>25</v>
      </c>
      <c r="D22" s="4">
        <v>22</v>
      </c>
      <c r="E22" s="4">
        <v>5</v>
      </c>
    </row>
    <row r="23" spans="1:5" ht="24">
      <c r="A23" s="8" t="s">
        <v>250</v>
      </c>
      <c r="B23" s="3" t="s">
        <v>30</v>
      </c>
      <c r="C23" s="13">
        <v>510</v>
      </c>
      <c r="D23" s="13">
        <v>497</v>
      </c>
      <c r="E23" s="13">
        <v>60</v>
      </c>
    </row>
    <row r="24" spans="1:5" ht="12">
      <c r="A24" s="2"/>
      <c r="B24" s="2"/>
      <c r="C24" s="2"/>
      <c r="D24" s="2"/>
      <c r="E24" s="2"/>
    </row>
    <row r="25" spans="1:5" ht="12">
      <c r="A25" s="32"/>
      <c r="B25" s="48" t="s">
        <v>24</v>
      </c>
      <c r="C25" s="32"/>
      <c r="D25" s="32"/>
      <c r="E25" s="32"/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15.28125" style="51" customWidth="1"/>
    <col min="2" max="2" width="21.28125" style="51" customWidth="1"/>
    <col min="3" max="6" width="9.140625" style="51" bestFit="1" customWidth="1"/>
    <col min="7" max="7" width="10.140625" style="51" bestFit="1" customWidth="1"/>
    <col min="8" max="9" width="9.140625" style="51" bestFit="1" customWidth="1"/>
    <col min="10" max="12" width="10.140625" style="51" bestFit="1" customWidth="1"/>
    <col min="13" max="16384" width="9.140625" style="51" customWidth="1"/>
  </cols>
  <sheetData>
    <row r="1" spans="1:13" ht="12">
      <c r="A1" s="37" t="s">
        <v>164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">
      <c r="A3" s="93"/>
      <c r="B3" s="93"/>
      <c r="C3" s="93" t="s">
        <v>288</v>
      </c>
      <c r="D3" s="93" t="s">
        <v>289</v>
      </c>
      <c r="E3" s="93" t="s">
        <v>290</v>
      </c>
      <c r="F3" s="93" t="s">
        <v>291</v>
      </c>
      <c r="G3" s="93" t="s">
        <v>292</v>
      </c>
      <c r="H3" s="94" t="s">
        <v>293</v>
      </c>
      <c r="I3" s="93" t="s">
        <v>294</v>
      </c>
      <c r="J3" s="93" t="s">
        <v>295</v>
      </c>
      <c r="K3" s="93" t="s">
        <v>296</v>
      </c>
      <c r="L3" s="93" t="s">
        <v>152</v>
      </c>
      <c r="M3" s="49"/>
    </row>
    <row r="4" spans="1:13" ht="12">
      <c r="A4" s="224" t="s">
        <v>229</v>
      </c>
      <c r="B4" s="155" t="s">
        <v>72</v>
      </c>
      <c r="C4" s="189">
        <v>40031</v>
      </c>
      <c r="D4" s="189">
        <v>40031</v>
      </c>
      <c r="E4" s="189">
        <v>39968</v>
      </c>
      <c r="F4" s="189">
        <v>39967</v>
      </c>
      <c r="G4" s="189">
        <v>39905</v>
      </c>
      <c r="H4" s="190">
        <v>39891</v>
      </c>
      <c r="I4" s="189">
        <v>39680</v>
      </c>
      <c r="J4" s="189">
        <v>39680</v>
      </c>
      <c r="K4" s="189">
        <v>39650</v>
      </c>
      <c r="L4" s="189">
        <v>39413</v>
      </c>
      <c r="M4" s="52"/>
    </row>
    <row r="5" spans="1:13" ht="12">
      <c r="A5" s="224"/>
      <c r="B5" s="155" t="s">
        <v>71</v>
      </c>
      <c r="C5" s="191">
        <v>39</v>
      </c>
      <c r="D5" s="191">
        <v>39</v>
      </c>
      <c r="E5" s="191">
        <v>83</v>
      </c>
      <c r="F5" s="191">
        <v>84</v>
      </c>
      <c r="G5" s="191">
        <v>127</v>
      </c>
      <c r="H5" s="192">
        <v>137</v>
      </c>
      <c r="I5" s="191">
        <v>279</v>
      </c>
      <c r="J5" s="191">
        <v>279</v>
      </c>
      <c r="K5" s="191">
        <v>301</v>
      </c>
      <c r="L5" s="191">
        <v>464</v>
      </c>
      <c r="M5" s="52"/>
    </row>
    <row r="6" spans="1:13" ht="12">
      <c r="A6" s="227" t="s">
        <v>234</v>
      </c>
      <c r="B6" s="43" t="s">
        <v>72</v>
      </c>
      <c r="C6" s="227" t="s">
        <v>153</v>
      </c>
      <c r="D6" s="227"/>
      <c r="E6" s="227"/>
      <c r="F6" s="227"/>
      <c r="G6" s="227"/>
      <c r="H6" s="227"/>
      <c r="I6" s="227"/>
      <c r="J6" s="227"/>
      <c r="K6" s="227"/>
      <c r="L6" s="227"/>
      <c r="M6" s="52"/>
    </row>
    <row r="7" spans="1:13" ht="12">
      <c r="A7" s="227"/>
      <c r="B7" s="43" t="s">
        <v>71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52"/>
    </row>
    <row r="8" spans="1:13" ht="12">
      <c r="A8" s="227" t="s">
        <v>235</v>
      </c>
      <c r="B8" s="43" t="s">
        <v>72</v>
      </c>
      <c r="C8" s="261" t="s">
        <v>31</v>
      </c>
      <c r="D8" s="262"/>
      <c r="E8" s="262"/>
      <c r="F8" s="262"/>
      <c r="G8" s="262"/>
      <c r="H8" s="262"/>
      <c r="I8" s="262"/>
      <c r="J8" s="263"/>
      <c r="K8" s="190">
        <v>39875</v>
      </c>
      <c r="L8" s="190">
        <v>39668</v>
      </c>
      <c r="M8" s="52"/>
    </row>
    <row r="9" spans="1:13" ht="12">
      <c r="A9" s="227"/>
      <c r="B9" s="43" t="s">
        <v>71</v>
      </c>
      <c r="C9" s="264"/>
      <c r="D9" s="265"/>
      <c r="E9" s="265"/>
      <c r="F9" s="265"/>
      <c r="G9" s="265"/>
      <c r="H9" s="265"/>
      <c r="I9" s="265"/>
      <c r="J9" s="266"/>
      <c r="K9" s="192">
        <v>149</v>
      </c>
      <c r="L9" s="192">
        <v>287</v>
      </c>
      <c r="M9" s="52"/>
    </row>
    <row r="10" spans="1:13" ht="12">
      <c r="A10" s="224" t="s">
        <v>227</v>
      </c>
      <c r="B10" s="155" t="s">
        <v>72</v>
      </c>
      <c r="C10" s="267" t="s">
        <v>32</v>
      </c>
      <c r="D10" s="268"/>
      <c r="E10" s="268"/>
      <c r="F10" s="268"/>
      <c r="G10" s="268"/>
      <c r="H10" s="269"/>
      <c r="I10" s="189">
        <v>40022</v>
      </c>
      <c r="J10" s="189">
        <v>39955</v>
      </c>
      <c r="K10" s="189">
        <v>39798</v>
      </c>
      <c r="L10" s="189">
        <v>39793</v>
      </c>
      <c r="M10" s="52"/>
    </row>
    <row r="11" spans="1:13" ht="12">
      <c r="A11" s="224"/>
      <c r="B11" s="155" t="s">
        <v>71</v>
      </c>
      <c r="C11" s="270"/>
      <c r="D11" s="271"/>
      <c r="E11" s="271"/>
      <c r="F11" s="271"/>
      <c r="G11" s="271"/>
      <c r="H11" s="272"/>
      <c r="I11" s="191">
        <v>46</v>
      </c>
      <c r="J11" s="191">
        <v>91</v>
      </c>
      <c r="K11" s="191">
        <v>199</v>
      </c>
      <c r="L11" s="191">
        <v>202</v>
      </c>
      <c r="M11" s="52"/>
    </row>
    <row r="12" spans="1:13" ht="12">
      <c r="A12" s="224" t="s">
        <v>237</v>
      </c>
      <c r="B12" s="155" t="s">
        <v>72</v>
      </c>
      <c r="C12" s="189">
        <v>40031</v>
      </c>
      <c r="D12" s="189">
        <v>40007</v>
      </c>
      <c r="E12" s="189">
        <v>39986</v>
      </c>
      <c r="F12" s="189">
        <v>39932</v>
      </c>
      <c r="G12" s="189">
        <v>39777</v>
      </c>
      <c r="H12" s="190">
        <v>39710</v>
      </c>
      <c r="I12" s="189">
        <v>39710</v>
      </c>
      <c r="J12" s="189">
        <v>39657</v>
      </c>
      <c r="K12" s="189">
        <v>39561</v>
      </c>
      <c r="L12" s="189">
        <v>39385</v>
      </c>
      <c r="M12" s="52"/>
    </row>
    <row r="13" spans="1:13" ht="12">
      <c r="A13" s="224"/>
      <c r="B13" s="155" t="s">
        <v>71</v>
      </c>
      <c r="C13" s="193">
        <v>39</v>
      </c>
      <c r="D13" s="193">
        <v>57</v>
      </c>
      <c r="E13" s="193">
        <v>71</v>
      </c>
      <c r="F13" s="193">
        <v>108</v>
      </c>
      <c r="G13" s="193">
        <v>213</v>
      </c>
      <c r="H13" s="194">
        <v>258</v>
      </c>
      <c r="I13" s="193">
        <v>258</v>
      </c>
      <c r="J13" s="193">
        <v>296</v>
      </c>
      <c r="K13" s="191">
        <v>362</v>
      </c>
      <c r="L13" s="191">
        <v>482</v>
      </c>
      <c r="M13" s="52"/>
    </row>
    <row r="14" spans="1:13" ht="12">
      <c r="A14" s="224" t="s">
        <v>238</v>
      </c>
      <c r="B14" s="155" t="s">
        <v>72</v>
      </c>
      <c r="C14" s="224" t="s">
        <v>153</v>
      </c>
      <c r="D14" s="224"/>
      <c r="E14" s="224"/>
      <c r="F14" s="224"/>
      <c r="G14" s="224"/>
      <c r="H14" s="224"/>
      <c r="I14" s="224"/>
      <c r="J14" s="224"/>
      <c r="K14" s="224"/>
      <c r="L14" s="224"/>
      <c r="M14" s="52"/>
    </row>
    <row r="15" spans="1:13" ht="18" customHeight="1">
      <c r="A15" s="224"/>
      <c r="B15" s="155" t="s">
        <v>71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52"/>
    </row>
    <row r="16" spans="1:13" ht="12">
      <c r="A16" s="224" t="s">
        <v>239</v>
      </c>
      <c r="B16" s="155" t="s">
        <v>72</v>
      </c>
      <c r="C16" s="195">
        <v>40079</v>
      </c>
      <c r="D16" s="195">
        <v>39989</v>
      </c>
      <c r="E16" s="195">
        <v>39968</v>
      </c>
      <c r="F16" s="195">
        <v>39934</v>
      </c>
      <c r="G16" s="195">
        <v>39931</v>
      </c>
      <c r="H16" s="80">
        <v>39931</v>
      </c>
      <c r="I16" s="195">
        <v>39918</v>
      </c>
      <c r="J16" s="195">
        <v>39917</v>
      </c>
      <c r="K16" s="195">
        <v>39917</v>
      </c>
      <c r="L16" s="195">
        <v>39910</v>
      </c>
      <c r="M16" s="52"/>
    </row>
    <row r="17" spans="1:13" ht="18" customHeight="1">
      <c r="A17" s="224"/>
      <c r="B17" s="155" t="s">
        <v>71</v>
      </c>
      <c r="C17" s="116">
        <v>6</v>
      </c>
      <c r="D17" s="116">
        <v>68</v>
      </c>
      <c r="E17" s="116">
        <v>83</v>
      </c>
      <c r="F17" s="116">
        <v>106</v>
      </c>
      <c r="G17" s="116">
        <v>109</v>
      </c>
      <c r="H17" s="117">
        <v>109</v>
      </c>
      <c r="I17" s="116">
        <v>118</v>
      </c>
      <c r="J17" s="116">
        <v>119</v>
      </c>
      <c r="K17" s="116">
        <v>119</v>
      </c>
      <c r="L17" s="116">
        <v>124</v>
      </c>
      <c r="M17" s="52"/>
    </row>
    <row r="18" spans="1:13" ht="12">
      <c r="A18" s="224" t="s">
        <v>240</v>
      </c>
      <c r="B18" s="155" t="s">
        <v>72</v>
      </c>
      <c r="C18" s="224" t="s">
        <v>153</v>
      </c>
      <c r="D18" s="224"/>
      <c r="E18" s="224"/>
      <c r="F18" s="224"/>
      <c r="G18" s="224"/>
      <c r="H18" s="224"/>
      <c r="I18" s="224"/>
      <c r="J18" s="224"/>
      <c r="K18" s="224"/>
      <c r="L18" s="224"/>
      <c r="M18" s="52"/>
    </row>
    <row r="19" spans="1:13" ht="12">
      <c r="A19" s="224"/>
      <c r="B19" s="155" t="s">
        <v>71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52"/>
    </row>
    <row r="20" spans="1:13" ht="12">
      <c r="A20" s="224" t="s">
        <v>241</v>
      </c>
      <c r="B20" s="155" t="s">
        <v>72</v>
      </c>
      <c r="C20" s="285" t="s">
        <v>32</v>
      </c>
      <c r="D20" s="256"/>
      <c r="E20" s="256"/>
      <c r="F20" s="256"/>
      <c r="G20" s="256"/>
      <c r="H20" s="257"/>
      <c r="I20" s="195">
        <v>40086</v>
      </c>
      <c r="J20" s="195">
        <v>40085</v>
      </c>
      <c r="K20" s="195">
        <v>40079</v>
      </c>
      <c r="L20" s="195">
        <v>40056</v>
      </c>
      <c r="M20" s="52"/>
    </row>
    <row r="21" spans="1:13" ht="18" customHeight="1">
      <c r="A21" s="224"/>
      <c r="B21" s="155" t="s">
        <v>71</v>
      </c>
      <c r="C21" s="286"/>
      <c r="D21" s="287"/>
      <c r="E21" s="287"/>
      <c r="F21" s="287"/>
      <c r="G21" s="287"/>
      <c r="H21" s="288"/>
      <c r="I21" s="116">
        <v>1</v>
      </c>
      <c r="J21" s="116">
        <v>2</v>
      </c>
      <c r="K21" s="116">
        <v>6</v>
      </c>
      <c r="L21" s="116">
        <v>22</v>
      </c>
      <c r="M21" s="52"/>
    </row>
    <row r="22" spans="1:13" ht="12">
      <c r="A22" s="224" t="s">
        <v>243</v>
      </c>
      <c r="B22" s="155" t="s">
        <v>72</v>
      </c>
      <c r="C22" s="285" t="s">
        <v>32</v>
      </c>
      <c r="D22" s="256"/>
      <c r="E22" s="256"/>
      <c r="F22" s="256"/>
      <c r="G22" s="256"/>
      <c r="H22" s="256"/>
      <c r="I22" s="256"/>
      <c r="J22" s="257"/>
      <c r="K22" s="195">
        <v>40017</v>
      </c>
      <c r="L22" s="195">
        <v>39903</v>
      </c>
      <c r="M22" s="49"/>
    </row>
    <row r="23" spans="1:13" ht="18" customHeight="1">
      <c r="A23" s="224"/>
      <c r="B23" s="155" t="s">
        <v>71</v>
      </c>
      <c r="C23" s="286"/>
      <c r="D23" s="287"/>
      <c r="E23" s="287"/>
      <c r="F23" s="287"/>
      <c r="G23" s="287"/>
      <c r="H23" s="287"/>
      <c r="I23" s="287"/>
      <c r="J23" s="288"/>
      <c r="K23" s="116">
        <v>49</v>
      </c>
      <c r="L23" s="116">
        <v>129</v>
      </c>
      <c r="M23" s="49"/>
    </row>
    <row r="24" spans="1:13" ht="12">
      <c r="A24" s="224" t="s">
        <v>112</v>
      </c>
      <c r="B24" s="155" t="s">
        <v>72</v>
      </c>
      <c r="C24" s="285" t="s">
        <v>32</v>
      </c>
      <c r="D24" s="256"/>
      <c r="E24" s="256"/>
      <c r="F24" s="256"/>
      <c r="G24" s="256"/>
      <c r="H24" s="256"/>
      <c r="I24" s="256"/>
      <c r="J24" s="256"/>
      <c r="K24" s="257"/>
      <c r="L24" s="195">
        <v>40024</v>
      </c>
      <c r="M24" s="49"/>
    </row>
    <row r="25" spans="1:13" ht="18" customHeight="1">
      <c r="A25" s="224"/>
      <c r="B25" s="155" t="s">
        <v>71</v>
      </c>
      <c r="C25" s="286"/>
      <c r="D25" s="287"/>
      <c r="E25" s="287"/>
      <c r="F25" s="287"/>
      <c r="G25" s="287"/>
      <c r="H25" s="287"/>
      <c r="I25" s="287"/>
      <c r="J25" s="287"/>
      <c r="K25" s="288"/>
      <c r="L25" s="116">
        <v>44</v>
      </c>
      <c r="M25" s="49"/>
    </row>
    <row r="26" spans="1:13" ht="12">
      <c r="A26" s="224" t="s">
        <v>244</v>
      </c>
      <c r="B26" s="155" t="s">
        <v>72</v>
      </c>
      <c r="C26" s="224" t="s">
        <v>153</v>
      </c>
      <c r="D26" s="224"/>
      <c r="E26" s="224"/>
      <c r="F26" s="224"/>
      <c r="G26" s="224"/>
      <c r="H26" s="224"/>
      <c r="I26" s="224"/>
      <c r="J26" s="224"/>
      <c r="K26" s="224"/>
      <c r="L26" s="224"/>
      <c r="M26" s="49"/>
    </row>
    <row r="27" spans="1:13" ht="18" customHeight="1">
      <c r="A27" s="224"/>
      <c r="B27" s="155" t="s">
        <v>71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49"/>
    </row>
    <row r="28" spans="1:12" ht="12">
      <c r="A28" s="224" t="s">
        <v>245</v>
      </c>
      <c r="B28" s="155" t="s">
        <v>72</v>
      </c>
      <c r="C28" s="285" t="s">
        <v>32</v>
      </c>
      <c r="D28" s="256"/>
      <c r="E28" s="256"/>
      <c r="F28" s="256"/>
      <c r="G28" s="256"/>
      <c r="H28" s="256"/>
      <c r="I28" s="257"/>
      <c r="J28" s="195">
        <v>39925</v>
      </c>
      <c r="K28" s="195">
        <v>39919</v>
      </c>
      <c r="L28" s="195">
        <v>39898</v>
      </c>
    </row>
    <row r="29" spans="1:12" ht="18" customHeight="1">
      <c r="A29" s="224"/>
      <c r="B29" s="155" t="s">
        <v>71</v>
      </c>
      <c r="C29" s="286"/>
      <c r="D29" s="287"/>
      <c r="E29" s="287"/>
      <c r="F29" s="287"/>
      <c r="G29" s="287"/>
      <c r="H29" s="287"/>
      <c r="I29" s="288"/>
      <c r="J29" s="116">
        <v>113</v>
      </c>
      <c r="K29" s="116">
        <v>117</v>
      </c>
      <c r="L29" s="116">
        <v>132</v>
      </c>
    </row>
    <row r="30" spans="1:12" ht="12">
      <c r="A30" s="224" t="s">
        <v>246</v>
      </c>
      <c r="B30" s="155" t="s">
        <v>72</v>
      </c>
      <c r="C30" s="224" t="s">
        <v>153</v>
      </c>
      <c r="D30" s="224"/>
      <c r="E30" s="224"/>
      <c r="F30" s="224"/>
      <c r="G30" s="224"/>
      <c r="H30" s="224"/>
      <c r="I30" s="224"/>
      <c r="J30" s="224"/>
      <c r="K30" s="224"/>
      <c r="L30" s="224"/>
    </row>
    <row r="31" spans="1:12" ht="18" customHeight="1">
      <c r="A31" s="224"/>
      <c r="B31" s="155" t="s">
        <v>71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</row>
    <row r="32" spans="1:12" ht="12">
      <c r="A32" s="224" t="s">
        <v>247</v>
      </c>
      <c r="B32" s="155" t="s">
        <v>72</v>
      </c>
      <c r="C32" s="273" t="s">
        <v>32</v>
      </c>
      <c r="D32" s="274"/>
      <c r="E32" s="274"/>
      <c r="F32" s="274"/>
      <c r="G32" s="274"/>
      <c r="H32" s="274"/>
      <c r="I32" s="274"/>
      <c r="J32" s="274"/>
      <c r="K32" s="275"/>
      <c r="L32" s="189">
        <v>40024</v>
      </c>
    </row>
    <row r="33" spans="1:12" ht="18" customHeight="1">
      <c r="A33" s="224"/>
      <c r="B33" s="43" t="s">
        <v>71</v>
      </c>
      <c r="C33" s="276"/>
      <c r="D33" s="277"/>
      <c r="E33" s="277"/>
      <c r="F33" s="277"/>
      <c r="G33" s="277"/>
      <c r="H33" s="277"/>
      <c r="I33" s="277"/>
      <c r="J33" s="277"/>
      <c r="K33" s="278"/>
      <c r="L33" s="196">
        <v>44</v>
      </c>
    </row>
    <row r="34" spans="1:12" ht="12">
      <c r="A34" s="227" t="s">
        <v>226</v>
      </c>
      <c r="B34" s="43" t="s">
        <v>72</v>
      </c>
      <c r="C34" s="279" t="s">
        <v>32</v>
      </c>
      <c r="D34" s="280"/>
      <c r="E34" s="280"/>
      <c r="F34" s="280"/>
      <c r="G34" s="280"/>
      <c r="H34" s="280"/>
      <c r="I34" s="280"/>
      <c r="J34" s="280"/>
      <c r="K34" s="281"/>
      <c r="L34" s="190">
        <v>40049</v>
      </c>
    </row>
    <row r="35" spans="1:12" ht="12">
      <c r="A35" s="227"/>
      <c r="B35" s="43" t="s">
        <v>71</v>
      </c>
      <c r="C35" s="282"/>
      <c r="D35" s="283"/>
      <c r="E35" s="283"/>
      <c r="F35" s="283"/>
      <c r="G35" s="283"/>
      <c r="H35" s="283"/>
      <c r="I35" s="283"/>
      <c r="J35" s="283"/>
      <c r="K35" s="284"/>
      <c r="L35" s="196">
        <v>27</v>
      </c>
    </row>
    <row r="36" spans="1:12" ht="12">
      <c r="A36" s="224" t="s">
        <v>248</v>
      </c>
      <c r="B36" s="155" t="s">
        <v>72</v>
      </c>
      <c r="C36" s="285" t="s">
        <v>32</v>
      </c>
      <c r="D36" s="256"/>
      <c r="E36" s="256"/>
      <c r="F36" s="256"/>
      <c r="G36" s="256"/>
      <c r="H36" s="256"/>
      <c r="I36" s="256"/>
      <c r="J36" s="256"/>
      <c r="K36" s="257"/>
      <c r="L36" s="195">
        <v>39942</v>
      </c>
    </row>
    <row r="37" spans="1:12" ht="18" customHeight="1">
      <c r="A37" s="224"/>
      <c r="B37" s="155" t="s">
        <v>71</v>
      </c>
      <c r="C37" s="286"/>
      <c r="D37" s="287"/>
      <c r="E37" s="287"/>
      <c r="F37" s="287"/>
      <c r="G37" s="287"/>
      <c r="H37" s="287"/>
      <c r="I37" s="287"/>
      <c r="J37" s="287"/>
      <c r="K37" s="288"/>
      <c r="L37" s="116">
        <v>100</v>
      </c>
    </row>
    <row r="38" spans="1:12" ht="12">
      <c r="A38" s="224" t="s">
        <v>231</v>
      </c>
      <c r="B38" s="155" t="s">
        <v>72</v>
      </c>
      <c r="C38" s="224" t="s">
        <v>153</v>
      </c>
      <c r="D38" s="224"/>
      <c r="E38" s="224"/>
      <c r="F38" s="224"/>
      <c r="G38" s="224"/>
      <c r="H38" s="224"/>
      <c r="I38" s="224"/>
      <c r="J38" s="224"/>
      <c r="K38" s="224"/>
      <c r="L38" s="224"/>
    </row>
    <row r="39" spans="1:12" ht="18" customHeight="1">
      <c r="A39" s="224"/>
      <c r="B39" s="155" t="s">
        <v>71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</row>
    <row r="40" spans="1:12" ht="12">
      <c r="A40" s="224" t="s">
        <v>228</v>
      </c>
      <c r="B40" s="155" t="s">
        <v>72</v>
      </c>
      <c r="C40" s="267" t="s">
        <v>32</v>
      </c>
      <c r="D40" s="268"/>
      <c r="E40" s="268"/>
      <c r="F40" s="268"/>
      <c r="G40" s="269"/>
      <c r="H40" s="190">
        <v>40073</v>
      </c>
      <c r="I40" s="189">
        <v>40070</v>
      </c>
      <c r="J40" s="189">
        <v>39968</v>
      </c>
      <c r="K40" s="189">
        <v>39548</v>
      </c>
      <c r="L40" s="189">
        <v>39373</v>
      </c>
    </row>
    <row r="41" spans="1:12" ht="12">
      <c r="A41" s="224"/>
      <c r="B41" s="155" t="s">
        <v>71</v>
      </c>
      <c r="C41" s="270"/>
      <c r="D41" s="271"/>
      <c r="E41" s="271"/>
      <c r="F41" s="271"/>
      <c r="G41" s="272"/>
      <c r="H41" s="192">
        <v>10</v>
      </c>
      <c r="I41" s="191">
        <v>13</v>
      </c>
      <c r="J41" s="191">
        <v>83</v>
      </c>
      <c r="K41" s="191">
        <v>371</v>
      </c>
      <c r="L41" s="191">
        <v>489</v>
      </c>
    </row>
    <row r="42" spans="1:12" ht="12">
      <c r="A42" s="223" t="s">
        <v>213</v>
      </c>
      <c r="B42" s="40" t="s">
        <v>72</v>
      </c>
      <c r="C42" s="197">
        <v>39680</v>
      </c>
      <c r="D42" s="197">
        <v>39680</v>
      </c>
      <c r="E42" s="197">
        <v>39668</v>
      </c>
      <c r="F42" s="197">
        <v>39657</v>
      </c>
      <c r="G42" s="197">
        <v>39650</v>
      </c>
      <c r="H42" s="197">
        <v>39561</v>
      </c>
      <c r="I42" s="197">
        <v>39548</v>
      </c>
      <c r="J42" s="197">
        <v>39413</v>
      </c>
      <c r="K42" s="197">
        <v>39385</v>
      </c>
      <c r="L42" s="197">
        <v>39373</v>
      </c>
    </row>
    <row r="43" spans="1:12" ht="12">
      <c r="A43" s="223"/>
      <c r="B43" s="40" t="s">
        <v>71</v>
      </c>
      <c r="C43" s="198">
        <v>279</v>
      </c>
      <c r="D43" s="198">
        <v>279</v>
      </c>
      <c r="E43" s="198">
        <v>287</v>
      </c>
      <c r="F43" s="198">
        <v>296</v>
      </c>
      <c r="G43" s="198">
        <v>301</v>
      </c>
      <c r="H43" s="198">
        <v>362</v>
      </c>
      <c r="I43" s="198">
        <v>371</v>
      </c>
      <c r="J43" s="198">
        <v>464</v>
      </c>
      <c r="K43" s="198">
        <v>482</v>
      </c>
      <c r="L43" s="198">
        <v>489</v>
      </c>
    </row>
  </sheetData>
  <sheetProtection/>
  <mergeCells count="36">
    <mergeCell ref="C20:H21"/>
    <mergeCell ref="C22:J23"/>
    <mergeCell ref="C24:K25"/>
    <mergeCell ref="C28:I29"/>
    <mergeCell ref="C30:L31"/>
    <mergeCell ref="A32:A33"/>
    <mergeCell ref="C32:K33"/>
    <mergeCell ref="C40:G41"/>
    <mergeCell ref="C38:L39"/>
    <mergeCell ref="C34:K35"/>
    <mergeCell ref="C36:K37"/>
    <mergeCell ref="A40:A41"/>
    <mergeCell ref="C14:L15"/>
    <mergeCell ref="A16:A17"/>
    <mergeCell ref="A34:A35"/>
    <mergeCell ref="A36:A37"/>
    <mergeCell ref="A22:A23"/>
    <mergeCell ref="A24:A25"/>
    <mergeCell ref="A26:A27"/>
    <mergeCell ref="C26:L27"/>
    <mergeCell ref="A18:A19"/>
    <mergeCell ref="C18:L19"/>
    <mergeCell ref="C6:L7"/>
    <mergeCell ref="A8:A9"/>
    <mergeCell ref="A10:A11"/>
    <mergeCell ref="A12:A13"/>
    <mergeCell ref="C8:J9"/>
    <mergeCell ref="C10:H11"/>
    <mergeCell ref="A42:A43"/>
    <mergeCell ref="A4:A5"/>
    <mergeCell ref="A6:A7"/>
    <mergeCell ref="A14:A15"/>
    <mergeCell ref="A38:A39"/>
    <mergeCell ref="A20:A21"/>
    <mergeCell ref="A28:A29"/>
    <mergeCell ref="A30:A31"/>
  </mergeCell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5.421875" style="38" customWidth="1"/>
    <col min="2" max="2" width="21.421875" style="38" customWidth="1"/>
    <col min="3" max="3" width="16.421875" style="38" customWidth="1"/>
    <col min="4" max="4" width="15.8515625" style="38" customWidth="1"/>
    <col min="5" max="5" width="21.421875" style="38" customWidth="1"/>
    <col min="6" max="16384" width="9.140625" style="38" customWidth="1"/>
  </cols>
  <sheetData>
    <row r="1" spans="1:5" ht="12">
      <c r="A1" s="37" t="s">
        <v>154</v>
      </c>
      <c r="B1" s="37"/>
      <c r="C1" s="37"/>
      <c r="D1" s="37"/>
      <c r="E1" s="37"/>
    </row>
    <row r="2" spans="1:5" ht="12">
      <c r="A2" s="65" t="s">
        <v>155</v>
      </c>
      <c r="B2" s="65"/>
      <c r="C2" s="65"/>
      <c r="D2" s="65"/>
      <c r="E2" s="65"/>
    </row>
    <row r="4" spans="1:5" ht="12">
      <c r="A4" s="61"/>
      <c r="B4" s="223" t="s">
        <v>156</v>
      </c>
      <c r="C4" s="223"/>
      <c r="D4" s="223" t="s">
        <v>157</v>
      </c>
      <c r="E4" s="223"/>
    </row>
    <row r="5" spans="1:5" ht="48">
      <c r="A5" s="61"/>
      <c r="B5" s="40" t="s">
        <v>74</v>
      </c>
      <c r="C5" s="41" t="s">
        <v>75</v>
      </c>
      <c r="D5" s="42" t="s">
        <v>76</v>
      </c>
      <c r="E5" s="40" t="s">
        <v>77</v>
      </c>
    </row>
    <row r="6" spans="1:5" ht="12">
      <c r="A6" s="43" t="s">
        <v>229</v>
      </c>
      <c r="B6" s="44">
        <v>78985</v>
      </c>
      <c r="C6" s="44">
        <v>71429</v>
      </c>
      <c r="D6" s="44">
        <v>84424</v>
      </c>
      <c r="E6" s="44">
        <v>122113</v>
      </c>
    </row>
    <row r="7" spans="1:5" ht="12">
      <c r="A7" s="43" t="s">
        <v>234</v>
      </c>
      <c r="B7" s="44">
        <v>13943</v>
      </c>
      <c r="C7" s="44">
        <v>14804</v>
      </c>
      <c r="D7" s="44">
        <v>8639</v>
      </c>
      <c r="E7" s="44">
        <v>20484</v>
      </c>
    </row>
    <row r="8" spans="1:5" ht="12">
      <c r="A8" s="43" t="s">
        <v>235</v>
      </c>
      <c r="B8" s="45">
        <v>36</v>
      </c>
      <c r="C8" s="45">
        <v>13</v>
      </c>
      <c r="D8" s="45">
        <v>32</v>
      </c>
      <c r="E8" s="45">
        <v>7</v>
      </c>
    </row>
    <row r="9" spans="1:5" ht="12">
      <c r="A9" s="43" t="s">
        <v>227</v>
      </c>
      <c r="B9" s="44">
        <v>5174</v>
      </c>
      <c r="C9" s="44">
        <v>5600</v>
      </c>
      <c r="D9" s="44">
        <v>5273</v>
      </c>
      <c r="E9" s="44">
        <v>6265</v>
      </c>
    </row>
    <row r="10" spans="1:5" ht="12">
      <c r="A10" s="43" t="s">
        <v>237</v>
      </c>
      <c r="B10" s="45">
        <v>705</v>
      </c>
      <c r="C10" s="45">
        <v>830</v>
      </c>
      <c r="D10" s="45">
        <v>330</v>
      </c>
      <c r="E10" s="45">
        <v>641</v>
      </c>
    </row>
    <row r="11" spans="1:5" ht="12">
      <c r="A11" s="43" t="s">
        <v>238</v>
      </c>
      <c r="B11" s="43">
        <v>166</v>
      </c>
      <c r="C11" s="45">
        <v>157</v>
      </c>
      <c r="D11" s="43">
        <v>159</v>
      </c>
      <c r="E11" s="45">
        <v>135</v>
      </c>
    </row>
    <row r="12" spans="1:5" ht="12">
      <c r="A12" s="43" t="s">
        <v>239</v>
      </c>
      <c r="B12" s="45">
        <v>44</v>
      </c>
      <c r="C12" s="45">
        <v>49</v>
      </c>
      <c r="D12" s="45">
        <v>59</v>
      </c>
      <c r="E12" s="45">
        <v>41</v>
      </c>
    </row>
    <row r="13" spans="1:5" ht="12">
      <c r="A13" s="43" t="s">
        <v>240</v>
      </c>
      <c r="B13" s="44" t="s">
        <v>9</v>
      </c>
      <c r="C13" s="44">
        <v>6746</v>
      </c>
      <c r="D13" s="44">
        <v>4461</v>
      </c>
      <c r="E13" s="44">
        <v>6736</v>
      </c>
    </row>
    <row r="14" spans="1:5" ht="12">
      <c r="A14" s="43" t="s">
        <v>241</v>
      </c>
      <c r="B14" s="45">
        <v>192</v>
      </c>
      <c r="C14" s="45">
        <v>186</v>
      </c>
      <c r="D14" s="45">
        <v>194</v>
      </c>
      <c r="E14" s="45">
        <v>180</v>
      </c>
    </row>
    <row r="15" spans="1:5" ht="12">
      <c r="A15" s="43" t="s">
        <v>242</v>
      </c>
      <c r="B15" s="45">
        <v>64</v>
      </c>
      <c r="C15" s="45">
        <v>58</v>
      </c>
      <c r="D15" s="45">
        <v>59</v>
      </c>
      <c r="E15" s="45">
        <v>63</v>
      </c>
    </row>
    <row r="16" spans="1:5" ht="12">
      <c r="A16" s="43" t="s">
        <v>243</v>
      </c>
      <c r="B16" s="43" t="s">
        <v>10</v>
      </c>
      <c r="C16" s="44">
        <v>26</v>
      </c>
      <c r="D16" s="45" t="s">
        <v>12</v>
      </c>
      <c r="E16" s="44">
        <v>27</v>
      </c>
    </row>
    <row r="17" spans="1:5" ht="12">
      <c r="A17" s="43" t="s">
        <v>244</v>
      </c>
      <c r="B17" s="45">
        <v>186</v>
      </c>
      <c r="C17" s="45">
        <v>163</v>
      </c>
      <c r="D17" s="43">
        <v>249</v>
      </c>
      <c r="E17" s="45">
        <v>189</v>
      </c>
    </row>
    <row r="18" spans="1:5" ht="12">
      <c r="A18" s="43" t="s">
        <v>245</v>
      </c>
      <c r="B18" s="43">
        <v>19</v>
      </c>
      <c r="C18" s="45">
        <v>20</v>
      </c>
      <c r="D18" s="45">
        <v>13</v>
      </c>
      <c r="E18" s="45">
        <v>9</v>
      </c>
    </row>
    <row r="19" spans="1:5" ht="12">
      <c r="A19" s="43" t="s">
        <v>246</v>
      </c>
      <c r="B19" s="45">
        <v>36</v>
      </c>
      <c r="C19" s="45">
        <v>32</v>
      </c>
      <c r="D19" s="45">
        <v>39</v>
      </c>
      <c r="E19" s="45">
        <v>32</v>
      </c>
    </row>
    <row r="20" spans="1:5" ht="12">
      <c r="A20" s="43" t="s">
        <v>247</v>
      </c>
      <c r="B20" s="45">
        <v>36</v>
      </c>
      <c r="C20" s="45">
        <v>46</v>
      </c>
      <c r="D20" s="45">
        <v>27</v>
      </c>
      <c r="E20" s="45">
        <v>16</v>
      </c>
    </row>
    <row r="21" spans="1:5" ht="12">
      <c r="A21" s="43" t="s">
        <v>226</v>
      </c>
      <c r="B21" s="44">
        <v>849</v>
      </c>
      <c r="C21" s="44">
        <v>1045</v>
      </c>
      <c r="D21" s="44">
        <v>844</v>
      </c>
      <c r="E21" s="45">
        <v>992</v>
      </c>
    </row>
    <row r="22" spans="1:5" ht="12">
      <c r="A22" s="43" t="s">
        <v>248</v>
      </c>
      <c r="B22" s="45">
        <v>77</v>
      </c>
      <c r="C22" s="45">
        <v>53</v>
      </c>
      <c r="D22" s="45">
        <v>88</v>
      </c>
      <c r="E22" s="45">
        <v>62</v>
      </c>
    </row>
    <row r="23" spans="1:5" ht="12">
      <c r="A23" s="43" t="s">
        <v>231</v>
      </c>
      <c r="B23" s="45">
        <v>1378</v>
      </c>
      <c r="C23" s="44">
        <v>987</v>
      </c>
      <c r="D23" s="44">
        <v>1427</v>
      </c>
      <c r="E23" s="44">
        <v>1032</v>
      </c>
    </row>
    <row r="24" spans="1:5" ht="12">
      <c r="A24" s="43" t="s">
        <v>228</v>
      </c>
      <c r="B24" s="45">
        <v>758</v>
      </c>
      <c r="C24" s="45">
        <v>849</v>
      </c>
      <c r="D24" s="43">
        <v>634</v>
      </c>
      <c r="E24" s="45">
        <v>983</v>
      </c>
    </row>
    <row r="25" spans="1:5" ht="24">
      <c r="A25" s="41" t="s">
        <v>42</v>
      </c>
      <c r="B25" s="46" t="s">
        <v>11</v>
      </c>
      <c r="C25" s="46">
        <v>103093</v>
      </c>
      <c r="D25" s="46" t="s">
        <v>33</v>
      </c>
      <c r="E25" s="46">
        <v>160007</v>
      </c>
    </row>
    <row r="26" spans="1:5" ht="12">
      <c r="A26" s="47"/>
      <c r="B26" s="47"/>
      <c r="C26" s="47"/>
      <c r="D26" s="47"/>
      <c r="E26" s="47"/>
    </row>
    <row r="27" spans="1:5" ht="12">
      <c r="A27" s="48"/>
      <c r="B27" s="48" t="s">
        <v>24</v>
      </c>
      <c r="C27" s="48"/>
      <c r="D27" s="48"/>
      <c r="E27" s="48"/>
    </row>
    <row r="28" spans="1:5" ht="12">
      <c r="A28" s="48"/>
      <c r="B28" s="48"/>
      <c r="C28" s="48"/>
      <c r="D28" s="48"/>
      <c r="E28" s="48"/>
    </row>
    <row r="29" spans="1:5" ht="12">
      <c r="A29" s="47"/>
      <c r="B29" s="47"/>
      <c r="C29" s="47"/>
      <c r="D29" s="47"/>
      <c r="E29" s="47"/>
    </row>
    <row r="30" spans="1:3" ht="72">
      <c r="A30" s="147"/>
      <c r="B30" s="147" t="s">
        <v>13</v>
      </c>
      <c r="C30" s="147" t="s">
        <v>14</v>
      </c>
    </row>
    <row r="31" spans="1:3" ht="12">
      <c r="A31" s="148" t="s">
        <v>229</v>
      </c>
      <c r="B31" s="149">
        <v>67545</v>
      </c>
      <c r="C31" s="149">
        <v>16801</v>
      </c>
    </row>
    <row r="32" spans="1:3" ht="12">
      <c r="A32" s="148" t="s">
        <v>234</v>
      </c>
      <c r="B32" s="149">
        <v>4794</v>
      </c>
      <c r="C32" s="148">
        <v>88</v>
      </c>
    </row>
    <row r="33" spans="1:3" ht="12">
      <c r="A33" s="148" t="s">
        <v>235</v>
      </c>
      <c r="B33" s="148">
        <v>5</v>
      </c>
      <c r="C33" s="148">
        <v>11</v>
      </c>
    </row>
    <row r="34" spans="1:3" ht="12">
      <c r="A34" s="148" t="s">
        <v>227</v>
      </c>
      <c r="B34" s="149">
        <v>1044</v>
      </c>
      <c r="C34" s="148">
        <v>385</v>
      </c>
    </row>
    <row r="35" spans="1:3" ht="12">
      <c r="A35" s="148" t="s">
        <v>237</v>
      </c>
      <c r="B35" s="148">
        <v>544</v>
      </c>
      <c r="C35" s="148">
        <v>803</v>
      </c>
    </row>
    <row r="36" spans="1:3" ht="12">
      <c r="A36" s="148" t="s">
        <v>238</v>
      </c>
      <c r="B36" s="148">
        <v>7</v>
      </c>
      <c r="C36" s="148">
        <v>36</v>
      </c>
    </row>
    <row r="37" spans="1:3" ht="12">
      <c r="A37" s="148" t="s">
        <v>239</v>
      </c>
      <c r="B37" s="148">
        <v>0</v>
      </c>
      <c r="C37" s="148">
        <v>8</v>
      </c>
    </row>
    <row r="38" spans="1:3" ht="12">
      <c r="A38" s="148" t="s">
        <v>240</v>
      </c>
      <c r="B38" s="148">
        <v>8</v>
      </c>
      <c r="C38" s="148">
        <v>10</v>
      </c>
    </row>
    <row r="39" spans="1:3" ht="12">
      <c r="A39" s="148" t="s">
        <v>241</v>
      </c>
      <c r="B39" s="148">
        <v>1</v>
      </c>
      <c r="C39" s="148">
        <v>4</v>
      </c>
    </row>
    <row r="40" spans="1:3" ht="12">
      <c r="A40" s="148" t="s">
        <v>242</v>
      </c>
      <c r="B40" s="148">
        <v>13</v>
      </c>
      <c r="C40" s="148">
        <v>11</v>
      </c>
    </row>
    <row r="41" spans="1:3" ht="12">
      <c r="A41" s="148" t="s">
        <v>243</v>
      </c>
      <c r="B41" s="148">
        <v>2</v>
      </c>
      <c r="C41" s="148">
        <v>1</v>
      </c>
    </row>
    <row r="42" spans="1:3" ht="12">
      <c r="A42" s="148" t="s">
        <v>244</v>
      </c>
      <c r="B42" s="148">
        <v>23</v>
      </c>
      <c r="C42" s="148">
        <v>7</v>
      </c>
    </row>
    <row r="43" spans="1:3" ht="12">
      <c r="A43" s="148" t="s">
        <v>245</v>
      </c>
      <c r="B43" s="148">
        <v>5</v>
      </c>
      <c r="C43" s="148">
        <v>17</v>
      </c>
    </row>
    <row r="44" spans="1:3" ht="12">
      <c r="A44" s="148" t="s">
        <v>246</v>
      </c>
      <c r="B44" s="148">
        <v>0</v>
      </c>
      <c r="C44" s="148">
        <v>0</v>
      </c>
    </row>
    <row r="45" spans="1:3" ht="12">
      <c r="A45" s="148" t="s">
        <v>247</v>
      </c>
      <c r="B45" s="148">
        <v>7</v>
      </c>
      <c r="C45" s="148">
        <v>30</v>
      </c>
    </row>
    <row r="46" spans="1:3" ht="12">
      <c r="A46" s="148" t="s">
        <v>226</v>
      </c>
      <c r="B46" s="148">
        <v>22</v>
      </c>
      <c r="C46" s="148">
        <v>66</v>
      </c>
    </row>
    <row r="47" spans="1:3" ht="12">
      <c r="A47" s="148" t="s">
        <v>248</v>
      </c>
      <c r="B47" s="148">
        <v>6</v>
      </c>
      <c r="C47" s="148">
        <v>2</v>
      </c>
    </row>
    <row r="48" spans="1:3" ht="12">
      <c r="A48" s="148" t="s">
        <v>231</v>
      </c>
      <c r="B48" s="148">
        <v>504</v>
      </c>
      <c r="C48" s="148">
        <v>426</v>
      </c>
    </row>
    <row r="49" spans="1:3" ht="12">
      <c r="A49" s="148" t="s">
        <v>228</v>
      </c>
      <c r="B49" s="148">
        <v>349</v>
      </c>
      <c r="C49" s="148">
        <v>212</v>
      </c>
    </row>
    <row r="50" spans="1:3" ht="24">
      <c r="A50" s="147" t="s">
        <v>213</v>
      </c>
      <c r="B50" s="150">
        <v>74879</v>
      </c>
      <c r="C50" s="150">
        <v>18918</v>
      </c>
    </row>
  </sheetData>
  <sheetProtection/>
  <mergeCells count="2">
    <mergeCell ref="B4:C4"/>
    <mergeCell ref="D4:E4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40" sqref="E40"/>
    </sheetView>
  </sheetViews>
  <sheetFormatPr defaultColWidth="8.8515625" defaultRowHeight="12.75"/>
  <cols>
    <col min="1" max="1" width="14.28125" style="0" customWidth="1"/>
    <col min="2" max="2" width="21.7109375" style="0" customWidth="1"/>
    <col min="3" max="3" width="16.7109375" style="0" customWidth="1"/>
    <col min="4" max="4" width="16.140625" style="0" customWidth="1"/>
    <col min="5" max="5" width="21.8515625" style="0" customWidth="1"/>
  </cols>
  <sheetData>
    <row r="1" spans="1:5" ht="12">
      <c r="A1" s="1" t="s">
        <v>165</v>
      </c>
      <c r="B1" s="1"/>
      <c r="C1" s="1"/>
      <c r="D1" s="1"/>
      <c r="E1" s="1"/>
    </row>
    <row r="2" spans="1:5" ht="12">
      <c r="A2" s="1"/>
      <c r="B2" s="1"/>
      <c r="C2" s="1"/>
      <c r="D2" s="1"/>
      <c r="E2" s="1"/>
    </row>
    <row r="4" spans="1:5" ht="12">
      <c r="A4" s="5"/>
      <c r="B4" s="260" t="s">
        <v>156</v>
      </c>
      <c r="C4" s="260"/>
      <c r="D4" s="260" t="s">
        <v>157</v>
      </c>
      <c r="E4" s="260"/>
    </row>
    <row r="5" spans="1:5" ht="48">
      <c r="A5" s="5"/>
      <c r="B5" s="3" t="s">
        <v>158</v>
      </c>
      <c r="C5" s="8" t="s">
        <v>159</v>
      </c>
      <c r="D5" s="3" t="s">
        <v>160</v>
      </c>
      <c r="E5" s="3" t="s">
        <v>161</v>
      </c>
    </row>
    <row r="6" spans="1:5" ht="12">
      <c r="A6" s="6" t="s">
        <v>274</v>
      </c>
      <c r="B6" s="4">
        <v>214</v>
      </c>
      <c r="C6" s="4">
        <v>212</v>
      </c>
      <c r="D6" s="4">
        <v>75</v>
      </c>
      <c r="E6" s="4">
        <v>73</v>
      </c>
    </row>
    <row r="7" spans="1:5" ht="12">
      <c r="A7" s="6" t="s">
        <v>229</v>
      </c>
      <c r="B7" s="10">
        <v>1180</v>
      </c>
      <c r="C7" s="10">
        <v>1217</v>
      </c>
      <c r="D7" s="10">
        <v>2146</v>
      </c>
      <c r="E7" s="10">
        <v>1185</v>
      </c>
    </row>
    <row r="8" spans="1:5" ht="12">
      <c r="A8" s="6" t="s">
        <v>234</v>
      </c>
      <c r="B8" s="4">
        <v>132</v>
      </c>
      <c r="C8" s="4">
        <v>540</v>
      </c>
      <c r="D8" s="4">
        <v>209</v>
      </c>
      <c r="E8" s="4">
        <v>271</v>
      </c>
    </row>
    <row r="9" spans="1:5" ht="12">
      <c r="A9" s="6" t="s">
        <v>238</v>
      </c>
      <c r="B9" s="4">
        <v>4</v>
      </c>
      <c r="C9" s="4">
        <v>2</v>
      </c>
      <c r="D9" s="4">
        <v>4</v>
      </c>
      <c r="E9" s="4">
        <v>2</v>
      </c>
    </row>
    <row r="10" spans="1:5" ht="12">
      <c r="A10" s="6" t="s">
        <v>228</v>
      </c>
      <c r="B10" s="4">
        <v>25</v>
      </c>
      <c r="C10" s="4">
        <v>33</v>
      </c>
      <c r="D10" s="4">
        <v>34</v>
      </c>
      <c r="E10" s="4">
        <v>37</v>
      </c>
    </row>
    <row r="11" spans="1:5" ht="12">
      <c r="A11" s="6" t="s">
        <v>227</v>
      </c>
      <c r="B11" s="4">
        <v>33</v>
      </c>
      <c r="C11" s="4">
        <v>74</v>
      </c>
      <c r="D11" s="4">
        <v>22</v>
      </c>
      <c r="E11" s="4">
        <v>38</v>
      </c>
    </row>
    <row r="12" spans="1:5" ht="12">
      <c r="A12" s="6" t="s">
        <v>231</v>
      </c>
      <c r="B12" s="4">
        <v>104</v>
      </c>
      <c r="C12" s="4">
        <v>51</v>
      </c>
      <c r="D12" s="4">
        <v>100</v>
      </c>
      <c r="E12" s="4">
        <v>67</v>
      </c>
    </row>
    <row r="13" spans="1:5" ht="24">
      <c r="A13" s="8" t="s">
        <v>250</v>
      </c>
      <c r="B13" s="151">
        <v>1692</v>
      </c>
      <c r="C13" s="11">
        <v>2129</v>
      </c>
      <c r="D13" s="151">
        <v>2590</v>
      </c>
      <c r="E13" s="11">
        <v>1673</v>
      </c>
    </row>
    <row r="14" spans="1:5" ht="12">
      <c r="A14" s="2"/>
      <c r="B14" s="2"/>
      <c r="C14" s="2"/>
      <c r="D14" s="2"/>
      <c r="E14" s="2"/>
    </row>
    <row r="15" spans="1:5" ht="12">
      <c r="A15" s="32"/>
      <c r="B15" s="32"/>
      <c r="C15" s="32"/>
      <c r="D15" s="32"/>
      <c r="E15" s="32"/>
    </row>
    <row r="16" spans="1:5" ht="12">
      <c r="A16" s="2"/>
      <c r="B16" s="2"/>
      <c r="C16" s="2"/>
      <c r="D16" s="2"/>
      <c r="E16" s="2"/>
    </row>
    <row r="17" spans="1:3" ht="72">
      <c r="A17" s="152"/>
      <c r="B17" s="147" t="s">
        <v>15</v>
      </c>
      <c r="C17" s="147" t="s">
        <v>17</v>
      </c>
    </row>
    <row r="18" spans="1:3" ht="12">
      <c r="A18" s="152" t="s">
        <v>229</v>
      </c>
      <c r="B18" s="149">
        <v>1913</v>
      </c>
      <c r="C18" s="149">
        <v>1821</v>
      </c>
    </row>
    <row r="19" spans="1:3" ht="12">
      <c r="A19" s="152" t="s">
        <v>234</v>
      </c>
      <c r="B19" s="148">
        <v>100</v>
      </c>
      <c r="C19" s="148">
        <v>331</v>
      </c>
    </row>
    <row r="20" spans="1:3" ht="12">
      <c r="A20" s="152" t="s">
        <v>235</v>
      </c>
      <c r="B20" s="148" t="s">
        <v>16</v>
      </c>
      <c r="C20" s="148" t="s">
        <v>16</v>
      </c>
    </row>
    <row r="21" spans="1:3" ht="12">
      <c r="A21" s="152" t="s">
        <v>227</v>
      </c>
      <c r="B21" s="148">
        <v>33</v>
      </c>
      <c r="C21" s="148">
        <v>69</v>
      </c>
    </row>
    <row r="22" spans="1:3" ht="12">
      <c r="A22" s="152" t="s">
        <v>237</v>
      </c>
      <c r="B22" s="148" t="s">
        <v>16</v>
      </c>
      <c r="C22" s="148" t="s">
        <v>16</v>
      </c>
    </row>
    <row r="23" spans="1:3" ht="12">
      <c r="A23" s="152" t="s">
        <v>238</v>
      </c>
      <c r="B23" s="148">
        <v>0</v>
      </c>
      <c r="C23" s="148">
        <v>0</v>
      </c>
    </row>
    <row r="24" spans="1:3" ht="12">
      <c r="A24" s="152" t="s">
        <v>239</v>
      </c>
      <c r="B24" s="148" t="s">
        <v>16</v>
      </c>
      <c r="C24" s="148" t="s">
        <v>16</v>
      </c>
    </row>
    <row r="25" spans="1:3" ht="12">
      <c r="A25" s="152" t="s">
        <v>240</v>
      </c>
      <c r="B25" s="148" t="s">
        <v>16</v>
      </c>
      <c r="C25" s="148" t="s">
        <v>16</v>
      </c>
    </row>
    <row r="26" spans="1:3" ht="12">
      <c r="A26" s="152" t="s">
        <v>241</v>
      </c>
      <c r="B26" s="148" t="s">
        <v>16</v>
      </c>
      <c r="C26" s="148" t="s">
        <v>16</v>
      </c>
    </row>
    <row r="27" spans="1:3" ht="12">
      <c r="A27" s="152" t="s">
        <v>242</v>
      </c>
      <c r="B27" s="148" t="s">
        <v>16</v>
      </c>
      <c r="C27" s="148" t="s">
        <v>16</v>
      </c>
    </row>
    <row r="28" spans="1:3" ht="12">
      <c r="A28" s="152" t="s">
        <v>243</v>
      </c>
      <c r="B28" s="148" t="s">
        <v>16</v>
      </c>
      <c r="C28" s="148" t="s">
        <v>16</v>
      </c>
    </row>
    <row r="29" spans="1:3" ht="12">
      <c r="A29" s="152" t="s">
        <v>244</v>
      </c>
      <c r="B29" s="148" t="s">
        <v>16</v>
      </c>
      <c r="C29" s="148" t="s">
        <v>16</v>
      </c>
    </row>
    <row r="30" spans="1:3" ht="12">
      <c r="A30" s="152" t="s">
        <v>245</v>
      </c>
      <c r="B30" s="148">
        <v>325</v>
      </c>
      <c r="C30" s="148">
        <v>520</v>
      </c>
    </row>
    <row r="31" spans="1:3" ht="12">
      <c r="A31" s="152" t="s">
        <v>246</v>
      </c>
      <c r="B31" s="148" t="s">
        <v>16</v>
      </c>
      <c r="C31" s="148" t="s">
        <v>16</v>
      </c>
    </row>
    <row r="32" spans="1:3" ht="12">
      <c r="A32" s="152" t="s">
        <v>247</v>
      </c>
      <c r="B32" s="148" t="s">
        <v>16</v>
      </c>
      <c r="C32" s="148" t="s">
        <v>16</v>
      </c>
    </row>
    <row r="33" spans="1:3" ht="12">
      <c r="A33" s="152" t="s">
        <v>226</v>
      </c>
      <c r="B33" s="148" t="s">
        <v>16</v>
      </c>
      <c r="C33" s="148" t="s">
        <v>16</v>
      </c>
    </row>
    <row r="34" spans="1:3" ht="12">
      <c r="A34" s="152" t="s">
        <v>248</v>
      </c>
      <c r="B34" s="148" t="s">
        <v>16</v>
      </c>
      <c r="C34" s="148" t="s">
        <v>16</v>
      </c>
    </row>
    <row r="35" spans="1:3" ht="12">
      <c r="A35" s="152" t="s">
        <v>231</v>
      </c>
      <c r="B35" s="148">
        <v>28</v>
      </c>
      <c r="C35" s="148">
        <v>4</v>
      </c>
    </row>
    <row r="36" spans="1:3" ht="12">
      <c r="A36" s="152" t="s">
        <v>228</v>
      </c>
      <c r="B36" s="148">
        <v>4</v>
      </c>
      <c r="C36" s="148">
        <v>2</v>
      </c>
    </row>
    <row r="37" spans="1:3" ht="24">
      <c r="A37" s="153" t="s">
        <v>18</v>
      </c>
      <c r="B37" s="150">
        <v>2401</v>
      </c>
      <c r="C37" s="150">
        <v>2747</v>
      </c>
    </row>
  </sheetData>
  <sheetProtection/>
  <mergeCells count="2">
    <mergeCell ref="B4:C4"/>
    <mergeCell ref="D4:E4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G14" sqref="G14"/>
    </sheetView>
  </sheetViews>
  <sheetFormatPr defaultColWidth="10.7109375" defaultRowHeight="12.75"/>
  <cols>
    <col min="1" max="2" width="10.7109375" style="51" customWidth="1"/>
    <col min="3" max="3" width="11.421875" style="51" customWidth="1"/>
    <col min="4" max="16384" width="10.7109375" style="51" customWidth="1"/>
  </cols>
  <sheetData>
    <row r="1" spans="1:3" ht="12">
      <c r="A1" s="37" t="s">
        <v>251</v>
      </c>
      <c r="B1" s="37"/>
      <c r="C1" s="37"/>
    </row>
    <row r="3" spans="1:14" ht="48">
      <c r="A3" s="70"/>
      <c r="B3" s="40" t="s">
        <v>121</v>
      </c>
      <c r="C3" s="64" t="s">
        <v>130</v>
      </c>
      <c r="D3" s="40" t="s">
        <v>122</v>
      </c>
      <c r="E3" s="223" t="s">
        <v>252</v>
      </c>
      <c r="F3" s="223"/>
      <c r="G3" s="223"/>
      <c r="H3" s="223"/>
      <c r="I3" s="223"/>
      <c r="J3" s="223"/>
      <c r="K3" s="223"/>
      <c r="L3" s="223"/>
      <c r="M3" s="223"/>
      <c r="N3" s="40" t="s">
        <v>253</v>
      </c>
    </row>
    <row r="4" spans="1:14" ht="36">
      <c r="A4" s="70"/>
      <c r="B4" s="70"/>
      <c r="C4" s="70"/>
      <c r="D4" s="70"/>
      <c r="E4" s="43" t="s">
        <v>123</v>
      </c>
      <c r="F4" s="62" t="s">
        <v>124</v>
      </c>
      <c r="G4" s="62" t="s">
        <v>125</v>
      </c>
      <c r="H4" s="62" t="s">
        <v>126</v>
      </c>
      <c r="I4" s="62" t="s">
        <v>127</v>
      </c>
      <c r="J4" s="62" t="s">
        <v>128</v>
      </c>
      <c r="K4" s="62" t="s">
        <v>129</v>
      </c>
      <c r="L4" s="43" t="s">
        <v>162</v>
      </c>
      <c r="M4" s="43" t="s">
        <v>254</v>
      </c>
      <c r="N4" s="70"/>
    </row>
    <row r="5" spans="1:14" ht="12">
      <c r="A5" s="43" t="s">
        <v>229</v>
      </c>
      <c r="B5" s="44">
        <v>12316</v>
      </c>
      <c r="C5" s="44">
        <v>81981</v>
      </c>
      <c r="D5" s="45">
        <v>137</v>
      </c>
      <c r="E5" s="44">
        <v>3749</v>
      </c>
      <c r="F5" s="45">
        <v>804</v>
      </c>
      <c r="G5" s="44">
        <v>323</v>
      </c>
      <c r="H5" s="45">
        <v>3</v>
      </c>
      <c r="I5" s="45">
        <v>2</v>
      </c>
      <c r="J5" s="44">
        <v>17260</v>
      </c>
      <c r="K5" s="44">
        <v>1728</v>
      </c>
      <c r="L5" s="44">
        <v>3717</v>
      </c>
      <c r="M5" s="45">
        <v>93</v>
      </c>
      <c r="N5" s="44">
        <v>122113</v>
      </c>
    </row>
    <row r="6" spans="1:14" ht="12">
      <c r="A6" s="43" t="s">
        <v>234</v>
      </c>
      <c r="B6" s="44">
        <v>2555</v>
      </c>
      <c r="C6" s="44">
        <v>9554</v>
      </c>
      <c r="D6" s="45">
        <v>109</v>
      </c>
      <c r="E6" s="44">
        <v>4938</v>
      </c>
      <c r="F6" s="45">
        <v>182</v>
      </c>
      <c r="G6" s="45">
        <v>80</v>
      </c>
      <c r="H6" s="45">
        <v>182</v>
      </c>
      <c r="I6" s="45">
        <v>10</v>
      </c>
      <c r="J6" s="44">
        <v>2577</v>
      </c>
      <c r="K6" s="45">
        <v>225</v>
      </c>
      <c r="L6" s="45">
        <v>39</v>
      </c>
      <c r="M6" s="45">
        <v>33</v>
      </c>
      <c r="N6" s="44">
        <v>20484</v>
      </c>
    </row>
    <row r="7" spans="1:14" ht="12">
      <c r="A7" s="43" t="s">
        <v>235</v>
      </c>
      <c r="B7" s="45">
        <v>0</v>
      </c>
      <c r="C7" s="45">
        <v>2</v>
      </c>
      <c r="D7" s="45">
        <v>0</v>
      </c>
      <c r="E7" s="45">
        <v>4</v>
      </c>
      <c r="F7" s="45">
        <v>1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7</v>
      </c>
    </row>
    <row r="8" spans="1:14" ht="12">
      <c r="A8" s="43" t="s">
        <v>227</v>
      </c>
      <c r="B8" s="44">
        <v>2400</v>
      </c>
      <c r="C8" s="45">
        <v>864</v>
      </c>
      <c r="D8" s="45">
        <v>1242</v>
      </c>
      <c r="E8" s="45">
        <v>658</v>
      </c>
      <c r="F8" s="45">
        <v>551</v>
      </c>
      <c r="G8" s="45">
        <v>130</v>
      </c>
      <c r="H8" s="45">
        <v>8</v>
      </c>
      <c r="I8" s="45">
        <v>13</v>
      </c>
      <c r="J8" s="45">
        <v>26</v>
      </c>
      <c r="K8" s="45">
        <v>24</v>
      </c>
      <c r="L8" s="45">
        <v>219</v>
      </c>
      <c r="M8" s="45">
        <v>130</v>
      </c>
      <c r="N8" s="44">
        <v>6265</v>
      </c>
    </row>
    <row r="9" spans="1:14" ht="12">
      <c r="A9" s="43" t="s">
        <v>237</v>
      </c>
      <c r="B9" s="45">
        <v>145</v>
      </c>
      <c r="C9" s="45">
        <v>102</v>
      </c>
      <c r="D9" s="45">
        <v>11</v>
      </c>
      <c r="E9" s="45">
        <v>87</v>
      </c>
      <c r="F9" s="45">
        <v>34</v>
      </c>
      <c r="G9" s="45">
        <v>181</v>
      </c>
      <c r="H9" s="45">
        <v>4</v>
      </c>
      <c r="I9" s="45">
        <v>3</v>
      </c>
      <c r="J9" s="45">
        <v>73</v>
      </c>
      <c r="K9" s="45">
        <v>1</v>
      </c>
      <c r="L9" s="45">
        <v>0</v>
      </c>
      <c r="M9" s="45">
        <v>0</v>
      </c>
      <c r="N9" s="45">
        <v>641</v>
      </c>
    </row>
    <row r="10" spans="1:14" ht="12">
      <c r="A10" s="43" t="s">
        <v>238</v>
      </c>
      <c r="B10" s="45">
        <v>30</v>
      </c>
      <c r="C10" s="45">
        <v>27</v>
      </c>
      <c r="D10" s="45">
        <v>6</v>
      </c>
      <c r="E10" s="45">
        <v>18</v>
      </c>
      <c r="F10" s="45">
        <v>4</v>
      </c>
      <c r="G10" s="45">
        <v>37</v>
      </c>
      <c r="H10" s="45">
        <v>1</v>
      </c>
      <c r="I10" s="45">
        <v>10</v>
      </c>
      <c r="J10" s="45">
        <v>1</v>
      </c>
      <c r="K10" s="45">
        <v>0</v>
      </c>
      <c r="L10" s="45">
        <v>1</v>
      </c>
      <c r="M10" s="45">
        <v>0</v>
      </c>
      <c r="N10" s="45">
        <v>135</v>
      </c>
    </row>
    <row r="11" spans="1:14" ht="12">
      <c r="A11" s="43" t="s">
        <v>239</v>
      </c>
      <c r="B11" s="45">
        <v>2</v>
      </c>
      <c r="C11" s="45">
        <v>6</v>
      </c>
      <c r="D11" s="45">
        <v>1</v>
      </c>
      <c r="E11" s="45">
        <v>25</v>
      </c>
      <c r="F11" s="45">
        <v>2</v>
      </c>
      <c r="G11" s="45">
        <v>0</v>
      </c>
      <c r="H11" s="45">
        <v>0</v>
      </c>
      <c r="I11" s="45">
        <v>5</v>
      </c>
      <c r="J11" s="45">
        <v>0</v>
      </c>
      <c r="K11" s="45">
        <v>0</v>
      </c>
      <c r="L11" s="45">
        <v>0</v>
      </c>
      <c r="M11" s="45">
        <v>0</v>
      </c>
      <c r="N11" s="45">
        <v>41</v>
      </c>
    </row>
    <row r="12" spans="1:14" ht="12">
      <c r="A12" s="43" t="s">
        <v>240</v>
      </c>
      <c r="B12" s="45">
        <v>388</v>
      </c>
      <c r="C12" s="44">
        <v>3559</v>
      </c>
      <c r="D12" s="45">
        <v>176</v>
      </c>
      <c r="E12" s="45">
        <v>195</v>
      </c>
      <c r="F12" s="44">
        <v>1766</v>
      </c>
      <c r="G12" s="45">
        <v>26</v>
      </c>
      <c r="H12" s="45">
        <v>26</v>
      </c>
      <c r="I12" s="45">
        <v>26</v>
      </c>
      <c r="J12" s="45">
        <v>219</v>
      </c>
      <c r="K12" s="45">
        <v>17</v>
      </c>
      <c r="L12" s="45">
        <v>41</v>
      </c>
      <c r="M12" s="45">
        <v>297</v>
      </c>
      <c r="N12" s="44">
        <v>6736</v>
      </c>
    </row>
    <row r="13" spans="1:14" ht="12">
      <c r="A13" s="43" t="s">
        <v>241</v>
      </c>
      <c r="B13" s="45">
        <v>32</v>
      </c>
      <c r="C13" s="45">
        <v>48</v>
      </c>
      <c r="D13" s="45">
        <v>2</v>
      </c>
      <c r="E13" s="45">
        <v>24</v>
      </c>
      <c r="F13" s="45">
        <v>53</v>
      </c>
      <c r="G13" s="45">
        <v>3</v>
      </c>
      <c r="H13" s="45">
        <v>5</v>
      </c>
      <c r="I13" s="45">
        <v>5</v>
      </c>
      <c r="J13" s="45">
        <v>3</v>
      </c>
      <c r="K13" s="45">
        <v>2</v>
      </c>
      <c r="L13" s="45">
        <v>1</v>
      </c>
      <c r="M13" s="45">
        <v>2</v>
      </c>
      <c r="N13" s="45">
        <v>180</v>
      </c>
    </row>
    <row r="14" spans="1:14" ht="12">
      <c r="A14" s="43" t="s">
        <v>242</v>
      </c>
      <c r="B14" s="45">
        <v>6</v>
      </c>
      <c r="C14" s="45">
        <v>20</v>
      </c>
      <c r="D14" s="45">
        <v>0</v>
      </c>
      <c r="E14" s="45">
        <v>11</v>
      </c>
      <c r="F14" s="45">
        <v>2</v>
      </c>
      <c r="G14" s="45">
        <v>8</v>
      </c>
      <c r="H14" s="45">
        <v>0</v>
      </c>
      <c r="I14" s="45">
        <v>0</v>
      </c>
      <c r="J14" s="45">
        <v>0</v>
      </c>
      <c r="K14" s="45">
        <v>16</v>
      </c>
      <c r="L14" s="45">
        <v>0</v>
      </c>
      <c r="M14" s="45">
        <v>0</v>
      </c>
      <c r="N14" s="45">
        <v>63</v>
      </c>
    </row>
    <row r="15" spans="1:14" ht="12">
      <c r="A15" s="43" t="s">
        <v>243</v>
      </c>
      <c r="B15" s="45">
        <v>6</v>
      </c>
      <c r="C15" s="44">
        <v>6</v>
      </c>
      <c r="D15" s="45">
        <v>2</v>
      </c>
      <c r="E15" s="45">
        <v>10</v>
      </c>
      <c r="F15" s="45">
        <v>0</v>
      </c>
      <c r="G15" s="45">
        <v>1</v>
      </c>
      <c r="H15" s="45">
        <v>0</v>
      </c>
      <c r="I15" s="45">
        <v>0</v>
      </c>
      <c r="J15" s="45">
        <v>1</v>
      </c>
      <c r="K15" s="45">
        <v>1</v>
      </c>
      <c r="L15" s="45">
        <v>0</v>
      </c>
      <c r="M15" s="45">
        <v>0</v>
      </c>
      <c r="N15" s="44">
        <v>27</v>
      </c>
    </row>
    <row r="16" spans="1:14" ht="12">
      <c r="A16" s="43" t="s">
        <v>244</v>
      </c>
      <c r="B16" s="45">
        <v>14</v>
      </c>
      <c r="C16" s="45">
        <v>100</v>
      </c>
      <c r="D16" s="45">
        <v>17</v>
      </c>
      <c r="E16" s="45">
        <v>37</v>
      </c>
      <c r="F16" s="45">
        <v>2</v>
      </c>
      <c r="G16" s="45">
        <v>6</v>
      </c>
      <c r="H16" s="45">
        <v>3</v>
      </c>
      <c r="I16" s="45">
        <v>0</v>
      </c>
      <c r="J16" s="45">
        <v>7</v>
      </c>
      <c r="K16" s="45">
        <v>1</v>
      </c>
      <c r="L16" s="45">
        <v>0</v>
      </c>
      <c r="M16" s="45">
        <v>2</v>
      </c>
      <c r="N16" s="45">
        <v>189</v>
      </c>
    </row>
    <row r="17" spans="1:14" ht="12">
      <c r="A17" s="43" t="s">
        <v>245</v>
      </c>
      <c r="B17" s="45">
        <v>0</v>
      </c>
      <c r="C17" s="45">
        <v>2</v>
      </c>
      <c r="D17" s="45">
        <v>2</v>
      </c>
      <c r="E17" s="45">
        <v>3</v>
      </c>
      <c r="F17" s="45">
        <v>0</v>
      </c>
      <c r="G17" s="45">
        <v>1</v>
      </c>
      <c r="H17" s="45">
        <v>0</v>
      </c>
      <c r="I17" s="45">
        <v>1</v>
      </c>
      <c r="J17" s="45">
        <v>0</v>
      </c>
      <c r="K17" s="45">
        <v>0</v>
      </c>
      <c r="L17" s="45">
        <v>0</v>
      </c>
      <c r="M17" s="45">
        <v>0</v>
      </c>
      <c r="N17" s="45">
        <v>9</v>
      </c>
    </row>
    <row r="18" spans="1:14" ht="12">
      <c r="A18" s="43" t="s">
        <v>246</v>
      </c>
      <c r="B18" s="45">
        <v>9</v>
      </c>
      <c r="C18" s="45">
        <v>4</v>
      </c>
      <c r="D18" s="45">
        <v>0</v>
      </c>
      <c r="E18" s="45">
        <v>16</v>
      </c>
      <c r="F18" s="45">
        <v>2</v>
      </c>
      <c r="G18" s="45">
        <v>0</v>
      </c>
      <c r="H18" s="45">
        <v>0</v>
      </c>
      <c r="I18" s="45">
        <v>0</v>
      </c>
      <c r="J18" s="45">
        <v>1</v>
      </c>
      <c r="K18" s="45">
        <v>0</v>
      </c>
      <c r="L18" s="45">
        <v>0</v>
      </c>
      <c r="M18" s="45">
        <v>0</v>
      </c>
      <c r="N18" s="45">
        <v>32</v>
      </c>
    </row>
    <row r="19" spans="1:14" ht="12">
      <c r="A19" s="43" t="s">
        <v>247</v>
      </c>
      <c r="B19" s="45">
        <v>4</v>
      </c>
      <c r="C19" s="45">
        <v>7</v>
      </c>
      <c r="D19" s="45">
        <v>2</v>
      </c>
      <c r="E19" s="45">
        <v>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16</v>
      </c>
    </row>
    <row r="20" spans="1:14" ht="12">
      <c r="A20" s="43" t="s">
        <v>226</v>
      </c>
      <c r="B20" s="45">
        <v>41</v>
      </c>
      <c r="C20" s="45">
        <v>83</v>
      </c>
      <c r="D20" s="45">
        <v>8</v>
      </c>
      <c r="E20" s="45">
        <v>40</v>
      </c>
      <c r="F20" s="45">
        <v>566</v>
      </c>
      <c r="G20" s="45">
        <v>9</v>
      </c>
      <c r="H20" s="45">
        <v>2</v>
      </c>
      <c r="I20" s="45">
        <v>127</v>
      </c>
      <c r="J20" s="45">
        <v>53</v>
      </c>
      <c r="K20" s="45">
        <v>22</v>
      </c>
      <c r="L20" s="45">
        <v>14</v>
      </c>
      <c r="M20" s="45">
        <v>27</v>
      </c>
      <c r="N20" s="45">
        <v>992</v>
      </c>
    </row>
    <row r="21" spans="1:14" ht="12">
      <c r="A21" s="43" t="s">
        <v>248</v>
      </c>
      <c r="B21" s="45">
        <v>11</v>
      </c>
      <c r="C21" s="45">
        <v>23</v>
      </c>
      <c r="D21" s="45">
        <v>3</v>
      </c>
      <c r="E21" s="45">
        <v>8</v>
      </c>
      <c r="F21" s="45">
        <v>14</v>
      </c>
      <c r="G21" s="45">
        <v>2</v>
      </c>
      <c r="H21" s="45">
        <v>1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62</v>
      </c>
    </row>
    <row r="22" spans="1:14" ht="12">
      <c r="A22" s="43" t="s">
        <v>231</v>
      </c>
      <c r="B22" s="45">
        <v>49</v>
      </c>
      <c r="C22" s="45">
        <v>269</v>
      </c>
      <c r="D22" s="45">
        <v>25</v>
      </c>
      <c r="E22" s="45">
        <v>347</v>
      </c>
      <c r="F22" s="45">
        <v>24</v>
      </c>
      <c r="G22" s="45">
        <v>88</v>
      </c>
      <c r="H22" s="45">
        <v>1</v>
      </c>
      <c r="I22" s="45">
        <v>1</v>
      </c>
      <c r="J22" s="45">
        <v>127</v>
      </c>
      <c r="K22" s="45">
        <v>90</v>
      </c>
      <c r="L22" s="45">
        <v>7</v>
      </c>
      <c r="M22" s="45">
        <v>4</v>
      </c>
      <c r="N22" s="44">
        <v>1032</v>
      </c>
    </row>
    <row r="23" spans="1:14" ht="12">
      <c r="A23" s="43" t="s">
        <v>228</v>
      </c>
      <c r="B23" s="45">
        <v>134</v>
      </c>
      <c r="C23" s="45">
        <v>271</v>
      </c>
      <c r="D23" s="45">
        <v>62</v>
      </c>
      <c r="E23" s="45">
        <v>161</v>
      </c>
      <c r="F23" s="45">
        <v>39</v>
      </c>
      <c r="G23" s="45">
        <v>56</v>
      </c>
      <c r="H23" s="45">
        <v>33</v>
      </c>
      <c r="I23" s="45">
        <v>20</v>
      </c>
      <c r="J23" s="45">
        <v>137</v>
      </c>
      <c r="K23" s="45">
        <v>30</v>
      </c>
      <c r="L23" s="45">
        <v>9</v>
      </c>
      <c r="M23" s="45">
        <v>31</v>
      </c>
      <c r="N23" s="45">
        <v>983</v>
      </c>
    </row>
    <row r="24" spans="1:14" ht="24">
      <c r="A24" s="41" t="s">
        <v>213</v>
      </c>
      <c r="B24" s="46">
        <v>18142</v>
      </c>
      <c r="C24" s="46">
        <v>96928</v>
      </c>
      <c r="D24" s="46">
        <v>1805</v>
      </c>
      <c r="E24" s="46">
        <v>10334</v>
      </c>
      <c r="F24" s="46">
        <v>4046</v>
      </c>
      <c r="G24" s="46">
        <v>951</v>
      </c>
      <c r="H24" s="63">
        <v>269</v>
      </c>
      <c r="I24" s="63">
        <v>223</v>
      </c>
      <c r="J24" s="46">
        <v>20485</v>
      </c>
      <c r="K24" s="46">
        <v>2157</v>
      </c>
      <c r="L24" s="46">
        <v>4048</v>
      </c>
      <c r="M24" s="63">
        <v>619</v>
      </c>
      <c r="N24" s="46">
        <v>160007</v>
      </c>
    </row>
  </sheetData>
  <sheetProtection/>
  <mergeCells count="1">
    <mergeCell ref="E3:M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9.421875" style="51" customWidth="1"/>
    <col min="2" max="2" width="11.140625" style="51" customWidth="1"/>
    <col min="3" max="3" width="18.140625" style="51" customWidth="1"/>
    <col min="4" max="4" width="14.421875" style="51" customWidth="1"/>
    <col min="5" max="5" width="12.421875" style="51" customWidth="1"/>
    <col min="6" max="6" width="6.7109375" style="51" customWidth="1"/>
    <col min="7" max="7" width="5.8515625" style="51" customWidth="1"/>
    <col min="8" max="8" width="5.00390625" style="51" customWidth="1"/>
    <col min="9" max="10" width="6.7109375" style="51" customWidth="1"/>
    <col min="11" max="11" width="6.421875" style="51" customWidth="1"/>
    <col min="12" max="12" width="7.00390625" style="51" customWidth="1"/>
    <col min="13" max="13" width="6.7109375" style="51" customWidth="1"/>
    <col min="14" max="14" width="8.28125" style="51" customWidth="1"/>
    <col min="15" max="16384" width="9.140625" style="51" customWidth="1"/>
  </cols>
  <sheetData>
    <row r="1" spans="1:14" ht="12">
      <c r="A1" s="37" t="s">
        <v>255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">
      <c r="A2" s="65"/>
      <c r="B2" s="65" t="s">
        <v>256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4">
      <c r="A4" s="52"/>
      <c r="B4" s="66" t="s">
        <v>233</v>
      </c>
      <c r="C4" s="66" t="s">
        <v>257</v>
      </c>
      <c r="D4" s="66" t="s">
        <v>136</v>
      </c>
      <c r="E4" s="66" t="s">
        <v>253</v>
      </c>
      <c r="F4" s="52"/>
      <c r="G4" s="52"/>
      <c r="H4" s="52"/>
      <c r="I4" s="52"/>
      <c r="J4" s="52"/>
      <c r="K4" s="52"/>
      <c r="L4" s="52"/>
      <c r="M4" s="52"/>
      <c r="N4" s="52"/>
    </row>
    <row r="5" spans="1:14" ht="24">
      <c r="A5" s="52"/>
      <c r="B5" s="116" t="s">
        <v>229</v>
      </c>
      <c r="C5" s="155" t="s">
        <v>131</v>
      </c>
      <c r="D5" s="116">
        <v>93</v>
      </c>
      <c r="E5" s="116">
        <v>93</v>
      </c>
      <c r="F5" s="52"/>
      <c r="G5" s="52"/>
      <c r="H5" s="52"/>
      <c r="I5" s="52"/>
      <c r="J5" s="52"/>
      <c r="K5" s="52"/>
      <c r="L5" s="52"/>
      <c r="M5" s="52"/>
      <c r="N5" s="52"/>
    </row>
    <row r="6" spans="1:14" ht="24">
      <c r="A6" s="52"/>
      <c r="B6" s="227" t="s">
        <v>234</v>
      </c>
      <c r="C6" s="43" t="s">
        <v>132</v>
      </c>
      <c r="D6" s="117">
        <v>8</v>
      </c>
      <c r="E6" s="227">
        <v>33</v>
      </c>
      <c r="F6" s="52"/>
      <c r="G6" s="52"/>
      <c r="H6" s="52"/>
      <c r="I6" s="52"/>
      <c r="J6" s="52"/>
      <c r="K6" s="52"/>
      <c r="L6" s="52"/>
      <c r="M6" s="52"/>
      <c r="N6" s="52"/>
    </row>
    <row r="7" spans="1:14" ht="24">
      <c r="A7" s="52"/>
      <c r="B7" s="227"/>
      <c r="C7" s="43" t="s">
        <v>259</v>
      </c>
      <c r="D7" s="117">
        <v>9</v>
      </c>
      <c r="E7" s="227"/>
      <c r="F7" s="52"/>
      <c r="G7" s="52"/>
      <c r="H7" s="52"/>
      <c r="I7" s="52"/>
      <c r="J7" s="52"/>
      <c r="K7" s="52"/>
      <c r="L7" s="52"/>
      <c r="M7" s="52"/>
      <c r="N7" s="52"/>
    </row>
    <row r="8" spans="1:14" ht="24">
      <c r="A8" s="52"/>
      <c r="B8" s="227"/>
      <c r="C8" s="155" t="s">
        <v>258</v>
      </c>
      <c r="D8" s="117">
        <v>16</v>
      </c>
      <c r="E8" s="227"/>
      <c r="F8" s="52"/>
      <c r="G8" s="52"/>
      <c r="H8" s="52"/>
      <c r="I8" s="52"/>
      <c r="J8" s="52"/>
      <c r="K8" s="52"/>
      <c r="L8" s="52"/>
      <c r="M8" s="52"/>
      <c r="N8" s="52"/>
    </row>
    <row r="9" spans="1:14" ht="24">
      <c r="A9" s="52"/>
      <c r="B9" s="224" t="s">
        <v>227</v>
      </c>
      <c r="C9" s="155" t="s">
        <v>132</v>
      </c>
      <c r="D9" s="116">
        <v>14</v>
      </c>
      <c r="E9" s="224">
        <v>130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36">
      <c r="A10" s="52"/>
      <c r="B10" s="224"/>
      <c r="C10" s="155" t="s">
        <v>133</v>
      </c>
      <c r="D10" s="116">
        <v>92</v>
      </c>
      <c r="E10" s="224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4">
      <c r="A11" s="52"/>
      <c r="B11" s="224"/>
      <c r="C11" s="155" t="s">
        <v>258</v>
      </c>
      <c r="D11" s="116">
        <v>24</v>
      </c>
      <c r="E11" s="224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2">
      <c r="A12" s="52"/>
      <c r="B12" s="224" t="s">
        <v>240</v>
      </c>
      <c r="C12" s="155" t="s">
        <v>260</v>
      </c>
      <c r="D12" s="116">
        <v>5</v>
      </c>
      <c r="E12" s="224">
        <v>297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2">
      <c r="A13" s="52"/>
      <c r="B13" s="224"/>
      <c r="C13" s="155" t="s">
        <v>261</v>
      </c>
      <c r="D13" s="116">
        <v>2</v>
      </c>
      <c r="E13" s="224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36">
      <c r="A14" s="52"/>
      <c r="B14" s="224"/>
      <c r="C14" s="155" t="s">
        <v>133</v>
      </c>
      <c r="D14" s="116">
        <v>273</v>
      </c>
      <c r="E14" s="224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24">
      <c r="A15" s="52"/>
      <c r="B15" s="224"/>
      <c r="C15" s="155" t="s">
        <v>259</v>
      </c>
      <c r="D15" s="116">
        <v>1</v>
      </c>
      <c r="E15" s="224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4">
      <c r="A16" s="52"/>
      <c r="B16" s="224"/>
      <c r="C16" s="155" t="s">
        <v>258</v>
      </c>
      <c r="D16" s="116">
        <v>16</v>
      </c>
      <c r="E16" s="224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24">
      <c r="A17" s="52"/>
      <c r="B17" s="116" t="s">
        <v>241</v>
      </c>
      <c r="C17" s="155" t="s">
        <v>259</v>
      </c>
      <c r="D17" s="116">
        <v>2</v>
      </c>
      <c r="E17" s="116">
        <v>2</v>
      </c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8" customHeight="1">
      <c r="A18" s="52"/>
      <c r="B18" s="228" t="s">
        <v>244</v>
      </c>
      <c r="C18" s="157" t="s">
        <v>262</v>
      </c>
      <c r="D18" s="156">
        <v>1</v>
      </c>
      <c r="E18" s="228">
        <v>2</v>
      </c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2">
      <c r="A19" s="49"/>
      <c r="B19" s="229"/>
      <c r="C19" s="225" t="s">
        <v>258</v>
      </c>
      <c r="D19" s="228">
        <v>1</v>
      </c>
      <c r="E19" s="22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2">
      <c r="A20" s="49"/>
      <c r="B20" s="230"/>
      <c r="C20" s="226"/>
      <c r="D20" s="230"/>
      <c r="E20" s="230"/>
      <c r="F20" s="49"/>
      <c r="G20" s="49"/>
      <c r="H20" s="49"/>
      <c r="I20" s="49"/>
      <c r="J20" s="49"/>
      <c r="K20" s="49"/>
      <c r="L20" s="49"/>
      <c r="M20" s="49"/>
      <c r="N20" s="49"/>
    </row>
    <row r="21" spans="2:5" ht="12">
      <c r="B21" s="227" t="s">
        <v>226</v>
      </c>
      <c r="C21" s="43" t="s">
        <v>134</v>
      </c>
      <c r="D21" s="117">
        <v>15</v>
      </c>
      <c r="E21" s="227">
        <v>27</v>
      </c>
    </row>
    <row r="22" spans="2:5" ht="24">
      <c r="B22" s="227"/>
      <c r="C22" s="43" t="s">
        <v>132</v>
      </c>
      <c r="D22" s="117">
        <v>1</v>
      </c>
      <c r="E22" s="227"/>
    </row>
    <row r="23" spans="2:5" ht="26.25" customHeight="1">
      <c r="B23" s="227"/>
      <c r="C23" s="43" t="s">
        <v>83</v>
      </c>
      <c r="D23" s="117">
        <v>2</v>
      </c>
      <c r="E23" s="227"/>
    </row>
    <row r="24" spans="2:5" ht="24">
      <c r="B24" s="227"/>
      <c r="C24" s="43" t="s">
        <v>84</v>
      </c>
      <c r="D24" s="117">
        <v>1</v>
      </c>
      <c r="E24" s="227"/>
    </row>
    <row r="25" spans="2:5" ht="24">
      <c r="B25" s="227"/>
      <c r="C25" s="43" t="s">
        <v>259</v>
      </c>
      <c r="D25" s="117">
        <v>5</v>
      </c>
      <c r="E25" s="227"/>
    </row>
    <row r="26" spans="2:5" ht="12">
      <c r="B26" s="227"/>
      <c r="C26" s="43" t="s">
        <v>262</v>
      </c>
      <c r="D26" s="117">
        <v>2</v>
      </c>
      <c r="E26" s="227"/>
    </row>
    <row r="27" spans="2:5" ht="24">
      <c r="B27" s="227"/>
      <c r="C27" s="155" t="s">
        <v>258</v>
      </c>
      <c r="D27" s="117">
        <v>1</v>
      </c>
      <c r="E27" s="227"/>
    </row>
    <row r="28" spans="2:5" ht="12">
      <c r="B28" s="224" t="s">
        <v>231</v>
      </c>
      <c r="C28" s="43" t="s">
        <v>135</v>
      </c>
      <c r="D28" s="116">
        <v>3</v>
      </c>
      <c r="E28" s="224">
        <v>4</v>
      </c>
    </row>
    <row r="29" spans="2:5" ht="24">
      <c r="B29" s="224"/>
      <c r="C29" s="155" t="s">
        <v>258</v>
      </c>
      <c r="D29" s="116">
        <v>1</v>
      </c>
      <c r="E29" s="224"/>
    </row>
    <row r="30" spans="2:5" ht="24">
      <c r="B30" s="224" t="s">
        <v>228</v>
      </c>
      <c r="C30" s="155" t="s">
        <v>132</v>
      </c>
      <c r="D30" s="116">
        <v>5</v>
      </c>
      <c r="E30" s="224">
        <v>31</v>
      </c>
    </row>
    <row r="31" spans="2:5" ht="24">
      <c r="B31" s="224"/>
      <c r="C31" s="155" t="s">
        <v>259</v>
      </c>
      <c r="D31" s="116">
        <v>7</v>
      </c>
      <c r="E31" s="224"/>
    </row>
    <row r="32" spans="2:5" ht="12">
      <c r="B32" s="224"/>
      <c r="C32" s="225" t="s">
        <v>262</v>
      </c>
      <c r="D32" s="225">
        <v>2</v>
      </c>
      <c r="E32" s="224"/>
    </row>
    <row r="33" spans="2:5" ht="12">
      <c r="B33" s="224"/>
      <c r="C33" s="226"/>
      <c r="D33" s="226"/>
      <c r="E33" s="224"/>
    </row>
    <row r="34" spans="2:5" ht="24">
      <c r="B34" s="224"/>
      <c r="C34" s="155" t="s">
        <v>258</v>
      </c>
      <c r="D34" s="116">
        <v>17</v>
      </c>
      <c r="E34" s="224"/>
    </row>
  </sheetData>
  <sheetProtection/>
  <mergeCells count="18">
    <mergeCell ref="C19:C20"/>
    <mergeCell ref="D19:D20"/>
    <mergeCell ref="B21:B27"/>
    <mergeCell ref="E21:E27"/>
    <mergeCell ref="B6:B8"/>
    <mergeCell ref="E6:E8"/>
    <mergeCell ref="B9:B11"/>
    <mergeCell ref="E9:E11"/>
    <mergeCell ref="B12:B16"/>
    <mergeCell ref="E12:E16"/>
    <mergeCell ref="B18:B20"/>
    <mergeCell ref="E18:E20"/>
    <mergeCell ref="B30:B34"/>
    <mergeCell ref="E30:E34"/>
    <mergeCell ref="C32:C33"/>
    <mergeCell ref="D32:D33"/>
    <mergeCell ref="B28:B29"/>
    <mergeCell ref="E28:E29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18.8515625" style="51" customWidth="1"/>
    <col min="2" max="2" width="11.421875" style="51" customWidth="1"/>
    <col min="3" max="3" width="9.00390625" style="51" customWidth="1"/>
    <col min="4" max="4" width="7.140625" style="51" customWidth="1"/>
    <col min="5" max="5" width="5.8515625" style="51" customWidth="1"/>
    <col min="6" max="7" width="6.421875" style="51" customWidth="1"/>
    <col min="8" max="8" width="6.00390625" style="51" customWidth="1"/>
    <col min="9" max="9" width="6.140625" style="51" customWidth="1"/>
    <col min="10" max="12" width="6.421875" style="51" customWidth="1"/>
    <col min="13" max="14" width="6.140625" style="51" customWidth="1"/>
    <col min="15" max="15" width="6.421875" style="51" customWidth="1"/>
    <col min="16" max="16384" width="9.140625" style="51" customWidth="1"/>
  </cols>
  <sheetData>
    <row r="1" spans="1:16" ht="12">
      <c r="A1" s="37" t="s">
        <v>263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4" customHeight="1">
      <c r="A3" s="70"/>
      <c r="B3" s="40" t="s">
        <v>264</v>
      </c>
      <c r="C3" s="40" t="s">
        <v>265</v>
      </c>
      <c r="D3" s="40" t="s">
        <v>266</v>
      </c>
      <c r="E3" s="40" t="s">
        <v>267</v>
      </c>
      <c r="F3" s="40" t="s">
        <v>268</v>
      </c>
      <c r="G3" s="40" t="s">
        <v>269</v>
      </c>
      <c r="H3" s="40" t="s">
        <v>137</v>
      </c>
      <c r="I3" s="40" t="s">
        <v>138</v>
      </c>
      <c r="J3" s="40" t="s">
        <v>139</v>
      </c>
      <c r="K3" s="40" t="s">
        <v>140</v>
      </c>
      <c r="L3" s="40" t="s">
        <v>141</v>
      </c>
      <c r="M3" s="40" t="s">
        <v>142</v>
      </c>
      <c r="N3" s="40" t="s">
        <v>270</v>
      </c>
      <c r="O3" s="40" t="s">
        <v>271</v>
      </c>
      <c r="P3" s="52"/>
    </row>
    <row r="4" spans="1:16" ht="12">
      <c r="A4" s="43" t="s">
        <v>229</v>
      </c>
      <c r="B4" s="44">
        <v>0</v>
      </c>
      <c r="C4" s="44">
        <v>58164</v>
      </c>
      <c r="D4" s="44">
        <v>845</v>
      </c>
      <c r="E4" s="44">
        <v>35</v>
      </c>
      <c r="F4" s="44">
        <v>57687</v>
      </c>
      <c r="G4" s="44">
        <v>59090</v>
      </c>
      <c r="H4" s="44">
        <v>41</v>
      </c>
      <c r="I4" s="44">
        <v>0</v>
      </c>
      <c r="J4" s="44">
        <v>67320</v>
      </c>
      <c r="K4" s="44">
        <v>6</v>
      </c>
      <c r="L4" s="44">
        <v>63217</v>
      </c>
      <c r="M4" s="44">
        <v>0</v>
      </c>
      <c r="N4" s="44">
        <v>0</v>
      </c>
      <c r="O4" s="44">
        <v>0</v>
      </c>
      <c r="P4" s="52"/>
    </row>
    <row r="5" spans="1:16" ht="12">
      <c r="A5" s="43" t="s">
        <v>234</v>
      </c>
      <c r="B5" s="44">
        <v>0</v>
      </c>
      <c r="C5" s="44">
        <v>9450</v>
      </c>
      <c r="D5" s="44">
        <v>5</v>
      </c>
      <c r="E5" s="44">
        <v>170</v>
      </c>
      <c r="F5" s="44">
        <v>150</v>
      </c>
      <c r="G5" s="44">
        <v>8904</v>
      </c>
      <c r="H5" s="44">
        <v>43</v>
      </c>
      <c r="I5" s="44">
        <v>0</v>
      </c>
      <c r="J5" s="44">
        <v>8947</v>
      </c>
      <c r="K5" s="44">
        <v>12</v>
      </c>
      <c r="L5" s="44">
        <v>5547</v>
      </c>
      <c r="M5" s="44">
        <v>0</v>
      </c>
      <c r="N5" s="44">
        <v>0</v>
      </c>
      <c r="O5" s="44">
        <v>0</v>
      </c>
      <c r="P5" s="52"/>
    </row>
    <row r="6" spans="1:16" ht="12">
      <c r="A6" s="43" t="s">
        <v>235</v>
      </c>
      <c r="B6" s="44">
        <v>0</v>
      </c>
      <c r="C6" s="44">
        <v>4</v>
      </c>
      <c r="D6" s="44">
        <v>0</v>
      </c>
      <c r="E6" s="44">
        <v>0</v>
      </c>
      <c r="F6" s="44">
        <v>8</v>
      </c>
      <c r="G6" s="44">
        <v>6</v>
      </c>
      <c r="H6" s="44">
        <v>1</v>
      </c>
      <c r="I6" s="44">
        <v>0</v>
      </c>
      <c r="J6" s="44">
        <v>2</v>
      </c>
      <c r="K6" s="44">
        <v>2</v>
      </c>
      <c r="L6" s="44">
        <v>0</v>
      </c>
      <c r="M6" s="44">
        <v>0</v>
      </c>
      <c r="N6" s="44">
        <v>0</v>
      </c>
      <c r="O6" s="44">
        <v>0</v>
      </c>
      <c r="P6" s="52"/>
    </row>
    <row r="7" spans="1:16" ht="12">
      <c r="A7" s="43" t="s">
        <v>227</v>
      </c>
      <c r="B7" s="44">
        <v>3</v>
      </c>
      <c r="C7" s="44">
        <v>18</v>
      </c>
      <c r="D7" s="44">
        <v>18</v>
      </c>
      <c r="E7" s="44">
        <v>35</v>
      </c>
      <c r="F7" s="44">
        <v>1216</v>
      </c>
      <c r="G7" s="44">
        <v>810</v>
      </c>
      <c r="H7" s="44">
        <v>1292</v>
      </c>
      <c r="I7" s="44">
        <v>3</v>
      </c>
      <c r="J7" s="44">
        <v>225</v>
      </c>
      <c r="K7" s="44">
        <v>2</v>
      </c>
      <c r="L7" s="44">
        <v>7</v>
      </c>
      <c r="M7" s="44">
        <v>0</v>
      </c>
      <c r="N7" s="44">
        <v>0</v>
      </c>
      <c r="O7" s="44">
        <v>0</v>
      </c>
      <c r="P7" s="52"/>
    </row>
    <row r="8" spans="1:16" ht="12">
      <c r="A8" s="43" t="s">
        <v>237</v>
      </c>
      <c r="B8" s="44">
        <v>2</v>
      </c>
      <c r="C8" s="44">
        <v>21</v>
      </c>
      <c r="D8" s="44">
        <v>4</v>
      </c>
      <c r="E8" s="44">
        <v>47</v>
      </c>
      <c r="F8" s="44">
        <v>14</v>
      </c>
      <c r="G8" s="44">
        <v>64</v>
      </c>
      <c r="H8" s="44">
        <v>0</v>
      </c>
      <c r="I8" s="44">
        <v>0</v>
      </c>
      <c r="J8" s="44">
        <v>7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52"/>
    </row>
    <row r="9" spans="1:16" ht="12">
      <c r="A9" s="43" t="s">
        <v>238</v>
      </c>
      <c r="B9" s="44">
        <v>0</v>
      </c>
      <c r="C9" s="44">
        <v>14</v>
      </c>
      <c r="D9" s="44">
        <v>4</v>
      </c>
      <c r="E9" s="44">
        <v>8</v>
      </c>
      <c r="F9" s="44">
        <v>1</v>
      </c>
      <c r="G9" s="44">
        <v>19</v>
      </c>
      <c r="H9" s="44">
        <v>0</v>
      </c>
      <c r="I9" s="44">
        <v>0</v>
      </c>
      <c r="J9" s="44">
        <v>3</v>
      </c>
      <c r="K9" s="44">
        <v>0</v>
      </c>
      <c r="L9" s="44">
        <v>12</v>
      </c>
      <c r="M9" s="44">
        <v>1</v>
      </c>
      <c r="N9" s="44">
        <v>0</v>
      </c>
      <c r="O9" s="44">
        <v>0</v>
      </c>
      <c r="P9" s="52"/>
    </row>
    <row r="10" spans="1:16" ht="12">
      <c r="A10" s="43" t="s">
        <v>239</v>
      </c>
      <c r="B10" s="44">
        <v>0</v>
      </c>
      <c r="C10" s="44">
        <v>3</v>
      </c>
      <c r="D10" s="44">
        <v>0</v>
      </c>
      <c r="E10" s="44">
        <v>1</v>
      </c>
      <c r="F10" s="44">
        <v>3</v>
      </c>
      <c r="G10" s="44">
        <v>4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52"/>
    </row>
    <row r="11" spans="1:16" ht="12">
      <c r="A11" s="43" t="s">
        <v>240</v>
      </c>
      <c r="B11" s="44">
        <v>1</v>
      </c>
      <c r="C11" s="44">
        <v>2290</v>
      </c>
      <c r="D11" s="44">
        <v>17</v>
      </c>
      <c r="E11" s="44">
        <v>91</v>
      </c>
      <c r="F11" s="44">
        <v>290</v>
      </c>
      <c r="G11" s="44">
        <v>3323</v>
      </c>
      <c r="H11" s="44">
        <v>67</v>
      </c>
      <c r="I11" s="44">
        <v>14</v>
      </c>
      <c r="J11" s="44">
        <v>3120</v>
      </c>
      <c r="K11" s="44">
        <v>24</v>
      </c>
      <c r="L11" s="44">
        <v>452</v>
      </c>
      <c r="M11" s="44">
        <v>4</v>
      </c>
      <c r="N11" s="44">
        <v>0</v>
      </c>
      <c r="O11" s="44">
        <v>0</v>
      </c>
      <c r="P11" s="52"/>
    </row>
    <row r="12" spans="1:16" ht="12">
      <c r="A12" s="43" t="s">
        <v>241</v>
      </c>
      <c r="B12" s="44">
        <v>1</v>
      </c>
      <c r="C12" s="44">
        <v>11</v>
      </c>
      <c r="D12" s="44">
        <v>4</v>
      </c>
      <c r="E12" s="44">
        <v>18</v>
      </c>
      <c r="F12" s="44">
        <v>5</v>
      </c>
      <c r="G12" s="44">
        <v>11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52"/>
    </row>
    <row r="13" spans="1:16" ht="12">
      <c r="A13" s="43" t="s">
        <v>242</v>
      </c>
      <c r="B13" s="44">
        <v>0</v>
      </c>
      <c r="C13" s="44">
        <v>10</v>
      </c>
      <c r="D13" s="44">
        <v>3</v>
      </c>
      <c r="E13" s="44">
        <v>8</v>
      </c>
      <c r="F13" s="44">
        <v>4</v>
      </c>
      <c r="G13" s="44">
        <v>16</v>
      </c>
      <c r="H13" s="44">
        <v>1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52"/>
    </row>
    <row r="14" spans="1:16" ht="12">
      <c r="A14" s="43" t="s">
        <v>243</v>
      </c>
      <c r="B14" s="44">
        <v>0</v>
      </c>
      <c r="C14" s="44">
        <v>2</v>
      </c>
      <c r="D14" s="44">
        <v>0</v>
      </c>
      <c r="E14" s="44">
        <v>1</v>
      </c>
      <c r="F14" s="44">
        <v>0</v>
      </c>
      <c r="G14" s="44">
        <v>4</v>
      </c>
      <c r="H14" s="44">
        <v>0</v>
      </c>
      <c r="I14" s="44">
        <v>0</v>
      </c>
      <c r="J14" s="44">
        <v>0</v>
      </c>
      <c r="K14" s="44">
        <v>0</v>
      </c>
      <c r="L14" s="44">
        <v>1</v>
      </c>
      <c r="M14" s="44">
        <v>0</v>
      </c>
      <c r="N14" s="44">
        <v>0</v>
      </c>
      <c r="O14" s="44">
        <v>0</v>
      </c>
      <c r="P14" s="52"/>
    </row>
    <row r="15" spans="1:16" ht="12">
      <c r="A15" s="43" t="s">
        <v>244</v>
      </c>
      <c r="B15" s="44">
        <v>1</v>
      </c>
      <c r="C15" s="44">
        <v>61</v>
      </c>
      <c r="D15" s="44">
        <v>3</v>
      </c>
      <c r="E15" s="44">
        <v>4</v>
      </c>
      <c r="F15" s="44">
        <v>19</v>
      </c>
      <c r="G15" s="44">
        <v>95</v>
      </c>
      <c r="H15" s="44">
        <v>11</v>
      </c>
      <c r="I15" s="44">
        <v>0</v>
      </c>
      <c r="J15" s="44">
        <v>92</v>
      </c>
      <c r="K15" s="44">
        <v>6</v>
      </c>
      <c r="L15" s="44">
        <v>4</v>
      </c>
      <c r="M15" s="44">
        <v>0</v>
      </c>
      <c r="N15" s="44">
        <v>0</v>
      </c>
      <c r="O15" s="44">
        <v>0</v>
      </c>
      <c r="P15" s="52"/>
    </row>
    <row r="16" spans="1:16" ht="12">
      <c r="A16" s="43" t="s">
        <v>245</v>
      </c>
      <c r="B16" s="44">
        <v>0</v>
      </c>
      <c r="C16" s="44">
        <v>1</v>
      </c>
      <c r="D16" s="44">
        <v>0</v>
      </c>
      <c r="E16" s="44">
        <v>0</v>
      </c>
      <c r="F16" s="44">
        <v>4</v>
      </c>
      <c r="G16" s="44">
        <v>1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52"/>
    </row>
    <row r="17" spans="1:16" ht="12">
      <c r="A17" s="43" t="s">
        <v>246</v>
      </c>
      <c r="B17" s="44">
        <v>1</v>
      </c>
      <c r="C17" s="44">
        <v>4</v>
      </c>
      <c r="D17" s="44">
        <v>0</v>
      </c>
      <c r="E17" s="44">
        <v>0</v>
      </c>
      <c r="F17" s="44">
        <v>0</v>
      </c>
      <c r="G17" s="44">
        <v>2</v>
      </c>
      <c r="H17" s="44">
        <v>1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52"/>
    </row>
    <row r="18" spans="1:16" ht="12">
      <c r="A18" s="43" t="s">
        <v>247</v>
      </c>
      <c r="B18" s="44">
        <v>2</v>
      </c>
      <c r="C18" s="44">
        <v>9</v>
      </c>
      <c r="D18" s="44">
        <v>0</v>
      </c>
      <c r="E18" s="44">
        <v>0</v>
      </c>
      <c r="F18" s="44">
        <v>2</v>
      </c>
      <c r="G18" s="44">
        <v>12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52"/>
    </row>
    <row r="19" spans="1:16" ht="12">
      <c r="A19" s="43" t="s">
        <v>226</v>
      </c>
      <c r="B19" s="44">
        <v>1</v>
      </c>
      <c r="C19" s="44">
        <v>55</v>
      </c>
      <c r="D19" s="44">
        <v>3</v>
      </c>
      <c r="E19" s="44">
        <v>13</v>
      </c>
      <c r="F19" s="44">
        <v>18</v>
      </c>
      <c r="G19" s="44">
        <v>82</v>
      </c>
      <c r="H19" s="44">
        <v>3</v>
      </c>
      <c r="I19" s="44">
        <v>0</v>
      </c>
      <c r="J19" s="44">
        <v>14</v>
      </c>
      <c r="K19" s="44">
        <v>1</v>
      </c>
      <c r="L19" s="44">
        <v>9</v>
      </c>
      <c r="M19" s="44">
        <v>2</v>
      </c>
      <c r="N19" s="44">
        <v>0</v>
      </c>
      <c r="O19" s="44">
        <v>0</v>
      </c>
      <c r="P19" s="52"/>
    </row>
    <row r="20" spans="1:16" ht="12">
      <c r="A20" s="43" t="s">
        <v>248</v>
      </c>
      <c r="B20" s="44">
        <v>1</v>
      </c>
      <c r="C20" s="44">
        <v>7</v>
      </c>
      <c r="D20" s="44">
        <v>0</v>
      </c>
      <c r="E20" s="44">
        <v>10</v>
      </c>
      <c r="F20" s="44">
        <v>4</v>
      </c>
      <c r="G20" s="44">
        <v>8</v>
      </c>
      <c r="H20" s="44">
        <v>0</v>
      </c>
      <c r="I20" s="44">
        <v>0</v>
      </c>
      <c r="J20" s="44">
        <v>0</v>
      </c>
      <c r="K20" s="44">
        <v>0</v>
      </c>
      <c r="L20" s="44">
        <v>1</v>
      </c>
      <c r="M20" s="44">
        <v>0</v>
      </c>
      <c r="N20" s="44">
        <v>0</v>
      </c>
      <c r="O20" s="44">
        <v>0</v>
      </c>
      <c r="P20" s="52"/>
    </row>
    <row r="21" spans="1:16" ht="12">
      <c r="A21" s="43" t="s">
        <v>231</v>
      </c>
      <c r="B21" s="44">
        <v>0</v>
      </c>
      <c r="C21" s="44">
        <v>251</v>
      </c>
      <c r="D21" s="44">
        <v>12</v>
      </c>
      <c r="E21" s="44">
        <v>4</v>
      </c>
      <c r="F21" s="44">
        <v>44</v>
      </c>
      <c r="G21" s="44">
        <v>239</v>
      </c>
      <c r="H21" s="44">
        <v>3</v>
      </c>
      <c r="I21" s="44">
        <v>0</v>
      </c>
      <c r="J21" s="44">
        <v>244</v>
      </c>
      <c r="K21" s="44">
        <v>18</v>
      </c>
      <c r="L21" s="44">
        <v>199</v>
      </c>
      <c r="M21" s="44">
        <v>0</v>
      </c>
      <c r="N21" s="44">
        <v>0</v>
      </c>
      <c r="O21" s="44">
        <v>0</v>
      </c>
      <c r="P21" s="52"/>
    </row>
    <row r="22" spans="1:16" ht="12">
      <c r="A22" s="43" t="s">
        <v>228</v>
      </c>
      <c r="B22" s="44">
        <v>2</v>
      </c>
      <c r="C22" s="44">
        <v>169</v>
      </c>
      <c r="D22" s="44">
        <v>117</v>
      </c>
      <c r="E22" s="44">
        <v>46</v>
      </c>
      <c r="F22" s="44">
        <v>41</v>
      </c>
      <c r="G22" s="44">
        <v>185</v>
      </c>
      <c r="H22" s="44">
        <v>6</v>
      </c>
      <c r="I22" s="44">
        <v>0</v>
      </c>
      <c r="J22" s="44">
        <v>37</v>
      </c>
      <c r="K22" s="44">
        <v>0</v>
      </c>
      <c r="L22" s="44">
        <v>3</v>
      </c>
      <c r="M22" s="44">
        <v>10</v>
      </c>
      <c r="N22" s="44">
        <v>0</v>
      </c>
      <c r="O22" s="44">
        <v>0</v>
      </c>
      <c r="P22" s="52"/>
    </row>
    <row r="23" spans="1:16" ht="23.25" customHeight="1">
      <c r="A23" s="40" t="s">
        <v>213</v>
      </c>
      <c r="B23" s="46">
        <v>15</v>
      </c>
      <c r="C23" s="46">
        <v>70544</v>
      </c>
      <c r="D23" s="46">
        <v>1035</v>
      </c>
      <c r="E23" s="46">
        <v>491</v>
      </c>
      <c r="F23" s="46">
        <v>59510</v>
      </c>
      <c r="G23" s="46">
        <v>72875</v>
      </c>
      <c r="H23" s="46">
        <v>1469</v>
      </c>
      <c r="I23" s="46">
        <v>17</v>
      </c>
      <c r="J23" s="46">
        <v>80011</v>
      </c>
      <c r="K23" s="46">
        <v>71</v>
      </c>
      <c r="L23" s="46">
        <v>69454</v>
      </c>
      <c r="M23" s="46">
        <v>17</v>
      </c>
      <c r="N23" s="46">
        <v>0</v>
      </c>
      <c r="O23" s="46">
        <v>0</v>
      </c>
      <c r="P23" s="52"/>
    </row>
    <row r="24" spans="1:16" ht="1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ht="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51" customWidth="1"/>
    <col min="2" max="2" width="11.421875" style="51" customWidth="1"/>
    <col min="3" max="3" width="14.421875" style="51" customWidth="1"/>
    <col min="4" max="4" width="11.8515625" style="51" customWidth="1"/>
    <col min="5" max="5" width="12.140625" style="51" customWidth="1"/>
    <col min="6" max="6" width="14.421875" style="51" customWidth="1"/>
    <col min="7" max="7" width="11.28125" style="51" customWidth="1"/>
    <col min="8" max="8" width="6.8515625" style="51" customWidth="1"/>
    <col min="9" max="10" width="5.421875" style="51" customWidth="1"/>
    <col min="11" max="16384" width="9.140625" style="51" customWidth="1"/>
  </cols>
  <sheetData>
    <row r="2" spans="1:10" ht="12">
      <c r="A2" s="37" t="s">
        <v>272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">
      <c r="A3" s="37" t="s">
        <v>273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48">
      <c r="A5" s="52"/>
      <c r="B5" s="70"/>
      <c r="C5" s="40" t="s">
        <v>143</v>
      </c>
      <c r="D5" s="158" t="s">
        <v>144</v>
      </c>
      <c r="E5" s="158" t="s">
        <v>145</v>
      </c>
      <c r="F5" s="40" t="s">
        <v>146</v>
      </c>
      <c r="G5" s="52"/>
      <c r="H5" s="52"/>
      <c r="I5" s="52"/>
      <c r="J5" s="52"/>
    </row>
    <row r="6" spans="1:10" ht="12">
      <c r="A6" s="52"/>
      <c r="B6" s="43" t="s">
        <v>85</v>
      </c>
      <c r="C6" s="44" t="s">
        <v>86</v>
      </c>
      <c r="D6" s="44">
        <v>212</v>
      </c>
      <c r="E6" s="44">
        <v>73</v>
      </c>
      <c r="F6" s="44">
        <v>520</v>
      </c>
      <c r="G6" s="52"/>
      <c r="H6" s="52"/>
      <c r="I6" s="52"/>
      <c r="J6" s="52"/>
    </row>
    <row r="7" spans="1:10" ht="12">
      <c r="A7" s="52"/>
      <c r="B7" s="43" t="s">
        <v>229</v>
      </c>
      <c r="C7" s="44" t="s">
        <v>87</v>
      </c>
      <c r="D7" s="44">
        <v>1217</v>
      </c>
      <c r="E7" s="44">
        <v>1185</v>
      </c>
      <c r="F7" s="44">
        <v>2010</v>
      </c>
      <c r="G7" s="52"/>
      <c r="H7" s="52"/>
      <c r="I7" s="52"/>
      <c r="J7" s="52"/>
    </row>
    <row r="8" spans="1:10" ht="12">
      <c r="A8" s="52"/>
      <c r="B8" s="43" t="s">
        <v>234</v>
      </c>
      <c r="C8" s="44">
        <v>119</v>
      </c>
      <c r="D8" s="44">
        <v>540</v>
      </c>
      <c r="E8" s="44">
        <v>271</v>
      </c>
      <c r="F8" s="44">
        <v>388</v>
      </c>
      <c r="G8" s="52"/>
      <c r="H8" s="52"/>
      <c r="I8" s="52"/>
      <c r="J8" s="52"/>
    </row>
    <row r="9" spans="1:10" ht="12">
      <c r="A9" s="52"/>
      <c r="B9" s="43" t="s">
        <v>238</v>
      </c>
      <c r="C9" s="44">
        <v>0</v>
      </c>
      <c r="D9" s="44">
        <v>2</v>
      </c>
      <c r="E9" s="44">
        <v>2</v>
      </c>
      <c r="F9" s="44">
        <v>0</v>
      </c>
      <c r="G9" s="52"/>
      <c r="H9" s="52"/>
      <c r="I9" s="52"/>
      <c r="J9" s="52"/>
    </row>
    <row r="10" spans="1:10" ht="12">
      <c r="A10" s="52"/>
      <c r="B10" s="43" t="s">
        <v>228</v>
      </c>
      <c r="C10" s="44">
        <v>6</v>
      </c>
      <c r="D10" s="44">
        <v>33</v>
      </c>
      <c r="E10" s="44">
        <v>37</v>
      </c>
      <c r="F10" s="44">
        <v>2</v>
      </c>
      <c r="G10" s="52"/>
      <c r="H10" s="52"/>
      <c r="I10" s="52"/>
      <c r="J10" s="52"/>
    </row>
    <row r="11" spans="1:10" ht="12">
      <c r="A11" s="52"/>
      <c r="B11" s="43" t="s">
        <v>227</v>
      </c>
      <c r="C11" s="44">
        <v>33</v>
      </c>
      <c r="D11" s="44">
        <v>74</v>
      </c>
      <c r="E11" s="44">
        <v>38</v>
      </c>
      <c r="F11" s="44">
        <v>69</v>
      </c>
      <c r="G11" s="52"/>
      <c r="H11" s="52"/>
      <c r="I11" s="52"/>
      <c r="J11" s="52"/>
    </row>
    <row r="12" spans="1:10" ht="12">
      <c r="A12" s="52"/>
      <c r="B12" s="43" t="s">
        <v>231</v>
      </c>
      <c r="C12" s="44" t="s">
        <v>249</v>
      </c>
      <c r="D12" s="44">
        <v>51</v>
      </c>
      <c r="E12" s="44">
        <v>67</v>
      </c>
      <c r="F12" s="44">
        <v>6</v>
      </c>
      <c r="G12" s="52"/>
      <c r="H12" s="52"/>
      <c r="I12" s="52"/>
      <c r="J12" s="52"/>
    </row>
    <row r="13" spans="1:10" ht="24">
      <c r="A13" s="52"/>
      <c r="B13" s="41" t="s">
        <v>213</v>
      </c>
      <c r="C13" s="159" t="s">
        <v>88</v>
      </c>
      <c r="D13" s="46">
        <v>2129</v>
      </c>
      <c r="E13" s="46">
        <v>1673</v>
      </c>
      <c r="F13" s="46">
        <v>2995</v>
      </c>
      <c r="G13" s="52"/>
      <c r="H13" s="52"/>
      <c r="I13" s="52"/>
      <c r="J13" s="52"/>
    </row>
    <row r="14" spans="1:10" ht="12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2">
      <c r="A15" s="49"/>
      <c r="B15" s="51" t="s">
        <v>24</v>
      </c>
      <c r="C15" s="49"/>
      <c r="D15" s="49"/>
      <c r="E15" s="49"/>
      <c r="F15" s="49"/>
      <c r="G15" s="49"/>
      <c r="H15" s="49"/>
      <c r="I15" s="49"/>
      <c r="J15" s="49"/>
    </row>
    <row r="16" spans="1:10" ht="12">
      <c r="A16" s="48"/>
      <c r="B16" s="51" t="s">
        <v>89</v>
      </c>
      <c r="C16" s="48"/>
      <c r="D16" s="48"/>
      <c r="E16" s="48"/>
      <c r="F16" s="48"/>
      <c r="G16" s="48"/>
      <c r="H16" s="48"/>
      <c r="I16" s="48"/>
      <c r="J16" s="48"/>
    </row>
    <row r="17" spans="1:10" ht="12">
      <c r="A17" s="160"/>
      <c r="B17" s="49"/>
      <c r="C17" s="48"/>
      <c r="D17" s="160"/>
      <c r="E17" s="160"/>
      <c r="F17" s="160"/>
      <c r="G17" s="160"/>
      <c r="H17" s="160"/>
      <c r="I17" s="160"/>
      <c r="J17" s="160"/>
    </row>
    <row r="18" spans="1:10" ht="12">
      <c r="A18" s="160"/>
      <c r="B18" s="49"/>
      <c r="C18" s="48"/>
      <c r="D18" s="160"/>
      <c r="E18" s="160"/>
      <c r="F18" s="160"/>
      <c r="G18" s="160"/>
      <c r="H18" s="160"/>
      <c r="I18" s="160"/>
      <c r="J18" s="160"/>
    </row>
    <row r="19" spans="1:10" ht="12">
      <c r="A19" s="49"/>
      <c r="B19" s="49"/>
      <c r="C19" s="49"/>
      <c r="D19" s="49"/>
      <c r="E19" s="49"/>
      <c r="F19" s="49"/>
      <c r="G19" s="49"/>
      <c r="H19" s="49"/>
      <c r="I19" s="49"/>
      <c r="J19" s="49"/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1.421875" style="0" customWidth="1"/>
    <col min="2" max="2" width="14.421875" style="0" customWidth="1"/>
    <col min="3" max="4" width="17.421875" style="0" customWidth="1"/>
    <col min="5" max="5" width="14.421875" style="0" customWidth="1"/>
    <col min="6" max="6" width="11.28125" style="0" customWidth="1"/>
  </cols>
  <sheetData>
    <row r="1" spans="1:6" ht="12">
      <c r="A1" s="1" t="s">
        <v>275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60">
      <c r="A3" s="5"/>
      <c r="B3" s="3" t="s">
        <v>276</v>
      </c>
      <c r="C3" s="8" t="s">
        <v>277</v>
      </c>
      <c r="D3" s="3" t="s">
        <v>278</v>
      </c>
      <c r="E3" s="8" t="s">
        <v>279</v>
      </c>
      <c r="F3" s="3" t="s">
        <v>253</v>
      </c>
    </row>
    <row r="4" spans="1:6" ht="12">
      <c r="A4" s="6" t="s">
        <v>274</v>
      </c>
      <c r="B4" s="4">
        <v>8</v>
      </c>
      <c r="C4" s="4">
        <v>1</v>
      </c>
      <c r="D4" s="4">
        <v>13</v>
      </c>
      <c r="E4" s="4">
        <v>51</v>
      </c>
      <c r="F4" s="4">
        <v>73</v>
      </c>
    </row>
    <row r="5" spans="1:6" ht="12">
      <c r="A5" s="35" t="s">
        <v>229</v>
      </c>
      <c r="B5" s="4">
        <v>69</v>
      </c>
      <c r="C5" s="4">
        <v>470</v>
      </c>
      <c r="D5" s="4">
        <v>442</v>
      </c>
      <c r="E5" s="10">
        <v>210</v>
      </c>
      <c r="F5" s="10">
        <v>1191</v>
      </c>
    </row>
    <row r="6" spans="1:6" ht="12">
      <c r="A6" s="6" t="s">
        <v>234</v>
      </c>
      <c r="B6" s="4">
        <v>84</v>
      </c>
      <c r="C6" s="4">
        <v>90</v>
      </c>
      <c r="D6" s="4">
        <v>32</v>
      </c>
      <c r="E6" s="4">
        <v>137</v>
      </c>
      <c r="F6" s="4">
        <v>343</v>
      </c>
    </row>
    <row r="7" spans="1:6" ht="12">
      <c r="A7" s="6" t="s">
        <v>238</v>
      </c>
      <c r="B7" s="4">
        <v>2</v>
      </c>
      <c r="C7" s="4">
        <v>0</v>
      </c>
      <c r="D7" s="4">
        <v>0</v>
      </c>
      <c r="E7" s="4">
        <v>0</v>
      </c>
      <c r="F7" s="4">
        <v>2</v>
      </c>
    </row>
    <row r="8" spans="1:6" ht="12">
      <c r="A8" s="6" t="s">
        <v>228</v>
      </c>
      <c r="B8" s="4">
        <v>23</v>
      </c>
      <c r="C8" s="4">
        <v>3</v>
      </c>
      <c r="D8" s="4">
        <v>10</v>
      </c>
      <c r="E8" s="4">
        <v>15</v>
      </c>
      <c r="F8" s="4">
        <v>51</v>
      </c>
    </row>
    <row r="9" spans="1:6" ht="12">
      <c r="A9" s="6" t="s">
        <v>227</v>
      </c>
      <c r="B9" s="4">
        <v>22</v>
      </c>
      <c r="C9" s="4">
        <v>0</v>
      </c>
      <c r="D9" s="4">
        <v>5</v>
      </c>
      <c r="E9" s="4">
        <v>11</v>
      </c>
      <c r="F9" s="4">
        <v>38</v>
      </c>
    </row>
    <row r="10" spans="1:6" ht="12">
      <c r="A10" s="6" t="s">
        <v>231</v>
      </c>
      <c r="B10" s="4">
        <v>23</v>
      </c>
      <c r="C10" s="4">
        <v>15</v>
      </c>
      <c r="D10" s="4">
        <v>14</v>
      </c>
      <c r="E10" s="4">
        <v>24</v>
      </c>
      <c r="F10" s="4">
        <v>76</v>
      </c>
    </row>
    <row r="11" spans="1:6" ht="24">
      <c r="A11" s="8" t="s">
        <v>213</v>
      </c>
      <c r="B11" s="13">
        <v>231</v>
      </c>
      <c r="C11" s="13">
        <v>579</v>
      </c>
      <c r="D11" s="13">
        <v>516</v>
      </c>
      <c r="E11" s="11">
        <v>448</v>
      </c>
      <c r="F11" s="11">
        <v>1774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J17" sqref="J17"/>
    </sheetView>
  </sheetViews>
  <sheetFormatPr defaultColWidth="9.140625" defaultRowHeight="18" customHeight="1"/>
  <cols>
    <col min="1" max="1" width="11.421875" style="51" customWidth="1"/>
    <col min="2" max="2" width="9.7109375" style="51" customWidth="1"/>
    <col min="3" max="3" width="8.421875" style="51" customWidth="1"/>
    <col min="4" max="4" width="7.28125" style="51" customWidth="1"/>
    <col min="5" max="5" width="8.140625" style="51" customWidth="1"/>
    <col min="6" max="6" width="6.7109375" style="51" customWidth="1"/>
    <col min="7" max="7" width="6.8515625" style="51" customWidth="1"/>
    <col min="8" max="9" width="5.421875" style="51" customWidth="1"/>
    <col min="10" max="10" width="5.7109375" style="51" customWidth="1"/>
    <col min="11" max="12" width="5.421875" style="51" customWidth="1"/>
    <col min="13" max="14" width="5.28125" style="51" customWidth="1"/>
    <col min="15" max="15" width="5.421875" style="51" customWidth="1"/>
    <col min="16" max="16384" width="9.140625" style="51" customWidth="1"/>
  </cols>
  <sheetData>
    <row r="1" spans="1:15" ht="18" customHeight="1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49" customFormat="1" ht="30" customHeight="1">
      <c r="A3" s="161"/>
      <c r="B3" s="40" t="s">
        <v>264</v>
      </c>
      <c r="C3" s="40" t="s">
        <v>265</v>
      </c>
      <c r="D3" s="40" t="s">
        <v>266</v>
      </c>
      <c r="E3" s="40" t="s">
        <v>267</v>
      </c>
      <c r="F3" s="40" t="s">
        <v>268</v>
      </c>
      <c r="G3" s="40" t="s">
        <v>269</v>
      </c>
      <c r="H3" s="40" t="s">
        <v>137</v>
      </c>
      <c r="I3" s="40" t="s">
        <v>138</v>
      </c>
      <c r="J3" s="40" t="s">
        <v>281</v>
      </c>
      <c r="K3" s="40" t="s">
        <v>140</v>
      </c>
      <c r="L3" s="40" t="s">
        <v>141</v>
      </c>
      <c r="M3" s="40" t="s">
        <v>142</v>
      </c>
      <c r="N3" s="40" t="s">
        <v>270</v>
      </c>
      <c r="O3" s="40" t="s">
        <v>271</v>
      </c>
    </row>
    <row r="4" spans="1:15" ht="18" customHeight="1">
      <c r="A4" s="43" t="s">
        <v>274</v>
      </c>
      <c r="B4" s="45">
        <v>0</v>
      </c>
      <c r="C4" s="45">
        <v>1</v>
      </c>
      <c r="D4" s="45">
        <v>0</v>
      </c>
      <c r="E4" s="45">
        <v>0</v>
      </c>
      <c r="F4" s="45">
        <v>0</v>
      </c>
      <c r="G4" s="45">
        <v>1</v>
      </c>
      <c r="H4" s="45">
        <v>2</v>
      </c>
      <c r="I4" s="45">
        <v>0</v>
      </c>
      <c r="J4" s="45">
        <v>1</v>
      </c>
      <c r="K4" s="45">
        <v>0</v>
      </c>
      <c r="L4" s="45">
        <v>2</v>
      </c>
      <c r="M4" s="45">
        <v>0</v>
      </c>
      <c r="N4" s="45">
        <v>0</v>
      </c>
      <c r="O4" s="45">
        <v>0</v>
      </c>
    </row>
    <row r="5" spans="1:15" ht="18" customHeight="1">
      <c r="A5" s="43" t="s">
        <v>229</v>
      </c>
      <c r="B5" s="45">
        <v>0</v>
      </c>
      <c r="C5" s="44">
        <v>384</v>
      </c>
      <c r="D5" s="45">
        <v>2</v>
      </c>
      <c r="E5" s="45">
        <v>2</v>
      </c>
      <c r="F5" s="44">
        <v>430</v>
      </c>
      <c r="G5" s="44">
        <v>368</v>
      </c>
      <c r="H5" s="45">
        <v>3</v>
      </c>
      <c r="I5" s="45">
        <v>0</v>
      </c>
      <c r="J5" s="44">
        <v>491</v>
      </c>
      <c r="K5" s="45">
        <v>3</v>
      </c>
      <c r="L5" s="45">
        <v>397</v>
      </c>
      <c r="M5" s="45">
        <v>0</v>
      </c>
      <c r="N5" s="45">
        <v>0</v>
      </c>
      <c r="O5" s="45">
        <v>0</v>
      </c>
    </row>
    <row r="6" spans="1:15" ht="18" customHeight="1">
      <c r="A6" s="43" t="s">
        <v>234</v>
      </c>
      <c r="B6" s="45">
        <v>0</v>
      </c>
      <c r="C6" s="45">
        <v>123</v>
      </c>
      <c r="D6" s="45">
        <v>0</v>
      </c>
      <c r="E6" s="45">
        <v>6</v>
      </c>
      <c r="F6" s="45">
        <v>19</v>
      </c>
      <c r="G6" s="45">
        <v>111</v>
      </c>
      <c r="H6" s="45">
        <v>1</v>
      </c>
      <c r="I6" s="45">
        <v>0</v>
      </c>
      <c r="J6" s="45">
        <v>102</v>
      </c>
      <c r="K6" s="45">
        <v>4</v>
      </c>
      <c r="L6" s="45">
        <v>67</v>
      </c>
      <c r="M6" s="45">
        <v>0</v>
      </c>
      <c r="N6" s="45">
        <v>0</v>
      </c>
      <c r="O6" s="45">
        <v>0</v>
      </c>
    </row>
    <row r="7" spans="1:15" ht="18" customHeight="1">
      <c r="A7" s="43" t="s">
        <v>238</v>
      </c>
      <c r="B7" s="45">
        <v>0</v>
      </c>
      <c r="C7" s="45">
        <v>1</v>
      </c>
      <c r="D7" s="45">
        <v>1</v>
      </c>
      <c r="E7" s="45">
        <v>1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1</v>
      </c>
      <c r="M7" s="45">
        <v>0</v>
      </c>
      <c r="N7" s="45">
        <v>0</v>
      </c>
      <c r="O7" s="45">
        <v>0</v>
      </c>
    </row>
    <row r="8" spans="1:15" ht="18" customHeight="1">
      <c r="A8" s="43" t="s">
        <v>228</v>
      </c>
      <c r="B8" s="45">
        <v>1</v>
      </c>
      <c r="C8" s="45">
        <v>3</v>
      </c>
      <c r="D8" s="45">
        <v>6</v>
      </c>
      <c r="E8" s="45">
        <v>1</v>
      </c>
      <c r="F8" s="45">
        <v>2</v>
      </c>
      <c r="G8" s="45">
        <v>5</v>
      </c>
      <c r="H8" s="45">
        <v>1</v>
      </c>
      <c r="I8" s="45">
        <v>0</v>
      </c>
      <c r="J8" s="45">
        <v>1</v>
      </c>
      <c r="K8" s="45">
        <v>0</v>
      </c>
      <c r="L8" s="45">
        <v>1</v>
      </c>
      <c r="M8" s="45">
        <v>0</v>
      </c>
      <c r="N8" s="45">
        <v>0</v>
      </c>
      <c r="O8" s="45">
        <v>0</v>
      </c>
    </row>
    <row r="9" spans="1:15" ht="18" customHeight="1">
      <c r="A9" s="43" t="s">
        <v>227</v>
      </c>
      <c r="B9" s="45">
        <v>1</v>
      </c>
      <c r="C9" s="45">
        <v>4</v>
      </c>
      <c r="D9" s="45">
        <v>3</v>
      </c>
      <c r="E9" s="45">
        <v>0</v>
      </c>
      <c r="F9" s="45">
        <v>9</v>
      </c>
      <c r="G9" s="45">
        <v>19</v>
      </c>
      <c r="H9" s="45">
        <v>7</v>
      </c>
      <c r="I9" s="45">
        <v>0</v>
      </c>
      <c r="J9" s="45">
        <v>16</v>
      </c>
      <c r="K9" s="45">
        <v>2</v>
      </c>
      <c r="L9" s="45">
        <v>1</v>
      </c>
      <c r="M9" s="45">
        <v>0</v>
      </c>
      <c r="N9" s="45">
        <v>0</v>
      </c>
      <c r="O9" s="45">
        <v>0</v>
      </c>
    </row>
    <row r="10" spans="1:15" ht="18" customHeight="1">
      <c r="A10" s="43" t="s">
        <v>231</v>
      </c>
      <c r="B10" s="45">
        <v>0</v>
      </c>
      <c r="C10" s="45">
        <v>5</v>
      </c>
      <c r="D10" s="45">
        <v>0</v>
      </c>
      <c r="E10" s="45">
        <v>0</v>
      </c>
      <c r="F10" s="45">
        <v>3</v>
      </c>
      <c r="G10" s="45">
        <v>10</v>
      </c>
      <c r="H10" s="45">
        <v>4</v>
      </c>
      <c r="I10" s="45">
        <v>0</v>
      </c>
      <c r="J10" s="45">
        <v>8</v>
      </c>
      <c r="K10" s="45">
        <v>1</v>
      </c>
      <c r="L10" s="45">
        <v>5</v>
      </c>
      <c r="M10" s="45">
        <v>0</v>
      </c>
      <c r="N10" s="45">
        <v>0</v>
      </c>
      <c r="O10" s="45">
        <v>0</v>
      </c>
    </row>
    <row r="11" spans="1:15" s="49" customFormat="1" ht="24.75" customHeight="1">
      <c r="A11" s="40" t="s">
        <v>213</v>
      </c>
      <c r="B11" s="63">
        <v>2</v>
      </c>
      <c r="C11" s="46">
        <v>521</v>
      </c>
      <c r="D11" s="63">
        <v>12</v>
      </c>
      <c r="E11" s="63">
        <v>10</v>
      </c>
      <c r="F11" s="46">
        <v>463</v>
      </c>
      <c r="G11" s="46">
        <v>514</v>
      </c>
      <c r="H11" s="63">
        <v>18</v>
      </c>
      <c r="I11" s="63">
        <v>0</v>
      </c>
      <c r="J11" s="46">
        <v>619</v>
      </c>
      <c r="K11" s="63">
        <v>10</v>
      </c>
      <c r="L11" s="63">
        <v>474</v>
      </c>
      <c r="M11" s="63">
        <v>0</v>
      </c>
      <c r="N11" s="63">
        <v>0</v>
      </c>
      <c r="O11" s="63">
        <v>0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9.421875" style="51" customWidth="1"/>
    <col min="2" max="3" width="8.140625" style="51" customWidth="1"/>
    <col min="4" max="4" width="9.7109375" style="51" customWidth="1"/>
    <col min="5" max="5" width="7.421875" style="51" customWidth="1"/>
    <col min="6" max="6" width="9.7109375" style="51" customWidth="1"/>
    <col min="7" max="7" width="8.140625" style="51" customWidth="1"/>
    <col min="8" max="8" width="7.00390625" style="51" customWidth="1"/>
    <col min="9" max="9" width="8.140625" style="51" customWidth="1"/>
    <col min="10" max="10" width="8.8515625" style="51" customWidth="1"/>
    <col min="11" max="11" width="13.421875" style="51" customWidth="1"/>
    <col min="12" max="12" width="6.7109375" style="51" customWidth="1"/>
    <col min="13" max="16384" width="9.140625" style="51" customWidth="1"/>
  </cols>
  <sheetData>
    <row r="1" spans="1:12" ht="12">
      <c r="A1" s="37" t="s">
        <v>282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8">
      <c r="A3" s="40" t="s">
        <v>233</v>
      </c>
      <c r="B3" s="40" t="s">
        <v>283</v>
      </c>
      <c r="C3" s="40" t="s">
        <v>147</v>
      </c>
      <c r="D3" s="40" t="s">
        <v>125</v>
      </c>
      <c r="E3" s="40" t="s">
        <v>126</v>
      </c>
      <c r="F3" s="40" t="s">
        <v>127</v>
      </c>
      <c r="G3" s="40" t="s">
        <v>128</v>
      </c>
      <c r="H3" s="40" t="s">
        <v>129</v>
      </c>
      <c r="I3" s="40" t="s">
        <v>148</v>
      </c>
      <c r="J3" s="40" t="s">
        <v>149</v>
      </c>
      <c r="K3" s="40" t="s">
        <v>150</v>
      </c>
      <c r="L3" s="40" t="s">
        <v>254</v>
      </c>
    </row>
    <row r="4" spans="1:12" ht="12">
      <c r="A4" s="43" t="s">
        <v>274</v>
      </c>
      <c r="B4" s="45">
        <v>0</v>
      </c>
      <c r="C4" s="45">
        <v>0</v>
      </c>
      <c r="D4" s="45">
        <v>5</v>
      </c>
      <c r="E4" s="45">
        <v>1</v>
      </c>
      <c r="F4" s="45">
        <v>0</v>
      </c>
      <c r="G4" s="45">
        <v>0</v>
      </c>
      <c r="H4" s="45">
        <v>4</v>
      </c>
      <c r="I4" s="45">
        <v>7</v>
      </c>
      <c r="J4" s="45">
        <v>8</v>
      </c>
      <c r="K4" s="45">
        <v>0</v>
      </c>
      <c r="L4" s="45">
        <v>26</v>
      </c>
    </row>
    <row r="5" spans="1:12" ht="12">
      <c r="A5" s="43" t="s">
        <v>229</v>
      </c>
      <c r="B5" s="45">
        <v>0</v>
      </c>
      <c r="C5" s="45">
        <v>0</v>
      </c>
      <c r="D5" s="45">
        <v>39</v>
      </c>
      <c r="E5" s="45">
        <v>0</v>
      </c>
      <c r="F5" s="45">
        <v>0</v>
      </c>
      <c r="G5" s="45">
        <v>102</v>
      </c>
      <c r="H5" s="45">
        <v>0</v>
      </c>
      <c r="I5" s="45">
        <v>3</v>
      </c>
      <c r="J5" s="45">
        <v>0</v>
      </c>
      <c r="K5" s="45">
        <v>6</v>
      </c>
      <c r="L5" s="44">
        <v>60</v>
      </c>
    </row>
    <row r="6" spans="1:12" ht="12">
      <c r="A6" s="43" t="s">
        <v>234</v>
      </c>
      <c r="B6" s="45">
        <v>57</v>
      </c>
      <c r="C6" s="45">
        <v>26</v>
      </c>
      <c r="D6" s="45">
        <v>32</v>
      </c>
      <c r="E6" s="45">
        <v>0</v>
      </c>
      <c r="F6" s="45">
        <v>0</v>
      </c>
      <c r="G6" s="45">
        <v>12</v>
      </c>
      <c r="H6" s="45">
        <v>0</v>
      </c>
      <c r="I6" s="45">
        <v>6</v>
      </c>
      <c r="J6" s="45">
        <v>2</v>
      </c>
      <c r="K6" s="45">
        <v>0</v>
      </c>
      <c r="L6" s="45">
        <v>2</v>
      </c>
    </row>
    <row r="7" spans="1:12" ht="12">
      <c r="A7" s="43" t="s">
        <v>238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</row>
    <row r="8" spans="1:12" ht="12">
      <c r="A8" s="43" t="s">
        <v>228</v>
      </c>
      <c r="B8" s="45">
        <v>9</v>
      </c>
      <c r="C8" s="45">
        <v>1</v>
      </c>
      <c r="D8" s="45">
        <v>0</v>
      </c>
      <c r="E8" s="45">
        <v>2</v>
      </c>
      <c r="F8" s="45">
        <v>0</v>
      </c>
      <c r="G8" s="45">
        <v>0</v>
      </c>
      <c r="H8" s="45">
        <v>1</v>
      </c>
      <c r="I8" s="45">
        <v>0</v>
      </c>
      <c r="J8" s="45">
        <v>0</v>
      </c>
      <c r="K8" s="45">
        <v>2</v>
      </c>
      <c r="L8" s="45">
        <v>0</v>
      </c>
    </row>
    <row r="9" spans="1:12" ht="12">
      <c r="A9" s="43" t="s">
        <v>227</v>
      </c>
      <c r="B9" s="45">
        <v>7</v>
      </c>
      <c r="C9" s="45">
        <v>0</v>
      </c>
      <c r="D9" s="45">
        <v>1</v>
      </c>
      <c r="E9" s="45">
        <v>2</v>
      </c>
      <c r="F9" s="45">
        <v>0</v>
      </c>
      <c r="G9" s="45">
        <v>0</v>
      </c>
      <c r="H9" s="45">
        <v>0</v>
      </c>
      <c r="I9" s="45">
        <v>0</v>
      </c>
      <c r="J9" s="45">
        <v>1</v>
      </c>
      <c r="K9" s="45">
        <v>0</v>
      </c>
      <c r="L9" s="45">
        <v>0</v>
      </c>
    </row>
    <row r="10" spans="1:12" ht="12">
      <c r="A10" s="43" t="s">
        <v>231</v>
      </c>
      <c r="B10" s="45">
        <v>18</v>
      </c>
      <c r="C10" s="45">
        <v>0</v>
      </c>
      <c r="D10" s="45">
        <v>0</v>
      </c>
      <c r="E10" s="45">
        <v>1</v>
      </c>
      <c r="F10" s="45">
        <v>0</v>
      </c>
      <c r="G10" s="45">
        <v>0</v>
      </c>
      <c r="H10" s="45">
        <v>0</v>
      </c>
      <c r="I10" s="45">
        <v>4</v>
      </c>
      <c r="J10" s="45">
        <v>1</v>
      </c>
      <c r="K10" s="45">
        <v>0</v>
      </c>
      <c r="L10" s="45">
        <v>0</v>
      </c>
    </row>
    <row r="11" spans="1:12" ht="27" customHeight="1">
      <c r="A11" s="40" t="s">
        <v>213</v>
      </c>
      <c r="B11" s="63">
        <v>91</v>
      </c>
      <c r="C11" s="63">
        <v>27</v>
      </c>
      <c r="D11" s="63">
        <v>77</v>
      </c>
      <c r="E11" s="63">
        <v>6</v>
      </c>
      <c r="F11" s="63">
        <v>0</v>
      </c>
      <c r="G11" s="63">
        <v>114</v>
      </c>
      <c r="H11" s="63">
        <v>5</v>
      </c>
      <c r="I11" s="63">
        <v>20</v>
      </c>
      <c r="J11" s="63">
        <v>12</v>
      </c>
      <c r="K11" s="63">
        <v>8</v>
      </c>
      <c r="L11" s="46">
        <v>88</v>
      </c>
    </row>
    <row r="16" ht="12">
      <c r="O16" s="4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2009 FOIA Annual Report to the Attorney General of the United States</dc:title>
  <dc:subject/>
  <dc:creator> U.S. Department of Homeland Security</dc:creator>
  <cp:keywords/>
  <dc:description/>
  <cp:lastModifiedBy>Glenda Garcia</cp:lastModifiedBy>
  <dcterms:created xsi:type="dcterms:W3CDTF">2009-11-12T14:59:35Z</dcterms:created>
  <dcterms:modified xsi:type="dcterms:W3CDTF">2010-06-01T19:38:28Z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