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9" activeTab="0"/>
  </bookViews>
  <sheets>
    <sheet name="Table 54" sheetId="1" r:id="rId1"/>
  </sheets>
  <definedNames>
    <definedName name="_xlnm.Print_Titles" localSheetId="0">'Table 54'!$A:$A,'Table 54'!$1:$7</definedName>
  </definedNames>
  <calcPr fullCalcOnLoad="1"/>
</workbook>
</file>

<file path=xl/sharedStrings.xml><?xml version="1.0" encoding="utf-8"?>
<sst xmlns="http://schemas.openxmlformats.org/spreadsheetml/2006/main" count="96" uniqueCount="57">
  <si>
    <t>FISCAL YEAR 1998</t>
  </si>
  <si>
    <t>All</t>
  </si>
  <si>
    <t>China,</t>
  </si>
  <si>
    <t>Dominican</t>
  </si>
  <si>
    <t>El</t>
  </si>
  <si>
    <t>Philip-</t>
  </si>
  <si>
    <t>United</t>
  </si>
  <si>
    <t>Age and sex</t>
  </si>
  <si>
    <t>countries</t>
  </si>
  <si>
    <t>People's</t>
  </si>
  <si>
    <t>Colombia</t>
  </si>
  <si>
    <t>Cuba</t>
  </si>
  <si>
    <t>Republic</t>
  </si>
  <si>
    <t>Salvador</t>
  </si>
  <si>
    <t>Haiti</t>
  </si>
  <si>
    <t>India</t>
  </si>
  <si>
    <t>Iran</t>
  </si>
  <si>
    <t>Jamaica</t>
  </si>
  <si>
    <t>Korea</t>
  </si>
  <si>
    <t>Laos</t>
  </si>
  <si>
    <t>Mexico</t>
  </si>
  <si>
    <t>pines</t>
  </si>
  <si>
    <t>Poland</t>
  </si>
  <si>
    <t>Russia</t>
  </si>
  <si>
    <t>Ukraine</t>
  </si>
  <si>
    <t>Kingdom</t>
  </si>
  <si>
    <t>Vietnam</t>
  </si>
  <si>
    <t>Other</t>
  </si>
  <si>
    <t>Total</t>
  </si>
  <si>
    <t xml:space="preserve">  Under 18 years</t>
  </si>
  <si>
    <t xml:space="preserve">  18-19 years</t>
  </si>
  <si>
    <t xml:space="preserve">  20-24 years</t>
  </si>
  <si>
    <t xml:space="preserve">  25-29 years</t>
  </si>
  <si>
    <t xml:space="preserve">  30-34 years</t>
  </si>
  <si>
    <t xml:space="preserve">  35-39 years</t>
  </si>
  <si>
    <t xml:space="preserve">  40-44 years</t>
  </si>
  <si>
    <t xml:space="preserve">  45-49 years</t>
  </si>
  <si>
    <t xml:space="preserve">  50-54 years</t>
  </si>
  <si>
    <t xml:space="preserve">  55-59 years</t>
  </si>
  <si>
    <t xml:space="preserve">  60-64 years</t>
  </si>
  <si>
    <t xml:space="preserve">  65-69 years</t>
  </si>
  <si>
    <t xml:space="preserve">  70-74 years</t>
  </si>
  <si>
    <t xml:space="preserve">  75-79 years</t>
  </si>
  <si>
    <t xml:space="preserve">  80 years and over</t>
  </si>
  <si>
    <t xml:space="preserve">  Not reported</t>
  </si>
  <si>
    <t>-</t>
  </si>
  <si>
    <t>Male</t>
  </si>
  <si>
    <t>Female</t>
  </si>
  <si>
    <t>Unknown sex</t>
  </si>
  <si>
    <t>Percent distribution</t>
  </si>
  <si>
    <t xml:space="preserve">  Male</t>
  </si>
  <si>
    <t xml:space="preserve">  Female</t>
  </si>
  <si>
    <t xml:space="preserve">  Unknown</t>
  </si>
  <si>
    <t>TABLE 54.  PERSONS NATURALIZED BY SELECTED COUNTRY OF BIRTH, AGE, AND SEX:</t>
  </si>
  <si>
    <t>- Represents zero.</t>
  </si>
  <si>
    <t>Z Rounds to less than .05 percent.</t>
  </si>
  <si>
    <t>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</si>
</sst>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9" applyNumberFormat="1" applyFont="1" applyAlignment="1">
      <alignment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0" xfId="0" applyFont="1" applyAlignment="1" quotePrefix="1">
      <alignment horizontal="left"/>
    </xf>
    <xf numFmtId="165" fontId="0" fillId="0" borderId="0" xfId="0" applyNumberFormat="1" applyAlignment="1" quotePrefix="1">
      <alignment horizontal="left"/>
    </xf>
    <xf numFmtId="0" fontId="0" fillId="0" borderId="0" xfId="0" applyBorder="1" applyAlignment="1">
      <alignment horizontal="left"/>
    </xf>
    <xf numFmtId="3" fontId="0" fillId="0" borderId="0" xfId="19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19" applyNumberFormat="1" applyFont="1" applyBorder="1" applyAlignment="1">
      <alignment/>
    </xf>
    <xf numFmtId="166" fontId="0" fillId="0" borderId="1" xfId="19" applyNumberFormat="1" applyBorder="1" applyAlignment="1">
      <alignment/>
    </xf>
    <xf numFmtId="166" fontId="0" fillId="0" borderId="1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7"/>
  <sheetViews>
    <sheetView tabSelected="1" workbookViewId="0" topLeftCell="A51">
      <selection activeCell="A65" sqref="A65:IV67"/>
    </sheetView>
  </sheetViews>
  <sheetFormatPr defaultColWidth="9.140625" defaultRowHeight="12.75"/>
  <cols>
    <col min="1" max="1" width="18.7109375" style="0" customWidth="1"/>
    <col min="2" max="2" width="8.57421875" style="0" customWidth="1"/>
    <col min="3" max="3" width="8.140625" style="0" customWidth="1"/>
    <col min="4" max="4" width="8.7109375" style="0" customWidth="1"/>
    <col min="5" max="5" width="7.00390625" style="0" customWidth="1"/>
    <col min="6" max="6" width="9.7109375" style="0" customWidth="1"/>
    <col min="7" max="7" width="8.00390625" style="0" customWidth="1"/>
    <col min="8" max="10" width="7.00390625" style="0" customWidth="1"/>
    <col min="11" max="11" width="7.8515625" style="0" customWidth="1"/>
    <col min="12" max="13" width="7.00390625" style="0" customWidth="1"/>
    <col min="14" max="14" width="7.57421875" style="0" customWidth="1"/>
    <col min="15" max="17" width="7.00390625" style="0" customWidth="1"/>
    <col min="18" max="18" width="7.28125" style="0" customWidth="1"/>
    <col min="19" max="19" width="8.28125" style="0" customWidth="1"/>
    <col min="20" max="20" width="7.8515625" style="0" customWidth="1"/>
    <col min="21" max="21" width="7.57421875" style="0" customWidth="1"/>
  </cols>
  <sheetData>
    <row r="1" spans="1:21" ht="12.75">
      <c r="A1" s="18" t="s">
        <v>53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10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>
      <c r="A4" s="23"/>
      <c r="B4" s="22" t="s">
        <v>1</v>
      </c>
      <c r="C4" s="4" t="s">
        <v>2</v>
      </c>
      <c r="D4" s="4"/>
      <c r="E4" s="4"/>
      <c r="F4" s="4" t="s">
        <v>3</v>
      </c>
      <c r="G4" s="4" t="s">
        <v>4</v>
      </c>
      <c r="H4" s="4"/>
      <c r="I4" s="4"/>
      <c r="J4" s="4"/>
      <c r="K4" s="4"/>
      <c r="L4" s="4"/>
      <c r="M4" s="4"/>
      <c r="N4" s="4"/>
      <c r="O4" s="4" t="s">
        <v>5</v>
      </c>
      <c r="P4" s="4"/>
      <c r="Q4" s="4"/>
      <c r="R4" s="4"/>
      <c r="S4" s="4" t="s">
        <v>6</v>
      </c>
      <c r="T4" s="4"/>
      <c r="U4" s="4"/>
    </row>
    <row r="5" spans="1:21" ht="12.75">
      <c r="A5" s="20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</row>
    <row r="6" spans="1:21" ht="12.75">
      <c r="A6" s="5"/>
      <c r="B6" s="6"/>
      <c r="C6" s="6" t="s">
        <v>12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2" s="7" customFormat="1" ht="12.75">
      <c r="A8" s="7" t="s">
        <v>28</v>
      </c>
      <c r="B8" s="8">
        <v>463060</v>
      </c>
      <c r="C8" s="8">
        <v>16145</v>
      </c>
      <c r="D8" s="8">
        <v>7024</v>
      </c>
      <c r="E8" s="8">
        <v>15331</v>
      </c>
      <c r="F8" s="8">
        <v>11916</v>
      </c>
      <c r="G8" s="8">
        <v>12267</v>
      </c>
      <c r="H8" s="8">
        <v>10416</v>
      </c>
      <c r="I8" s="8">
        <v>17060</v>
      </c>
      <c r="J8" s="8">
        <v>10739</v>
      </c>
      <c r="K8" s="8">
        <v>15040</v>
      </c>
      <c r="L8" s="8">
        <v>10305</v>
      </c>
      <c r="M8" s="8">
        <v>7734</v>
      </c>
      <c r="N8" s="8">
        <v>112442</v>
      </c>
      <c r="O8" s="8">
        <v>24872</v>
      </c>
      <c r="P8" s="8">
        <v>5911</v>
      </c>
      <c r="Q8" s="8">
        <v>5981</v>
      </c>
      <c r="R8" s="8">
        <v>6952</v>
      </c>
      <c r="S8" s="8">
        <v>6375</v>
      </c>
      <c r="T8" s="8">
        <v>30185</v>
      </c>
      <c r="U8" s="8">
        <v>136365</v>
      </c>
      <c r="V8" s="11"/>
    </row>
    <row r="9" spans="1:22" ht="12.75">
      <c r="A9" t="s">
        <v>29</v>
      </c>
      <c r="B9" s="2">
        <v>840</v>
      </c>
      <c r="C9" s="2">
        <v>59</v>
      </c>
      <c r="D9" s="2">
        <v>28</v>
      </c>
      <c r="E9" s="2">
        <v>18</v>
      </c>
      <c r="F9" s="2">
        <v>24</v>
      </c>
      <c r="G9" s="2">
        <v>6</v>
      </c>
      <c r="H9" s="2">
        <v>29</v>
      </c>
      <c r="I9" s="2">
        <v>28</v>
      </c>
      <c r="J9" s="2">
        <v>8</v>
      </c>
      <c r="K9" s="2">
        <v>47</v>
      </c>
      <c r="L9" s="2">
        <v>27</v>
      </c>
      <c r="M9" s="2">
        <v>6</v>
      </c>
      <c r="N9" s="2">
        <v>88</v>
      </c>
      <c r="O9" s="2">
        <v>44</v>
      </c>
      <c r="P9" s="2">
        <v>3</v>
      </c>
      <c r="Q9" s="2">
        <v>44</v>
      </c>
      <c r="R9" s="2">
        <v>5</v>
      </c>
      <c r="S9" s="2">
        <v>8</v>
      </c>
      <c r="T9" s="2">
        <v>40</v>
      </c>
      <c r="U9" s="2">
        <v>328</v>
      </c>
      <c r="V9" s="11"/>
    </row>
    <row r="10" spans="1:22" ht="12.75">
      <c r="A10" t="s">
        <v>30</v>
      </c>
      <c r="B10" s="2">
        <v>3660</v>
      </c>
      <c r="C10" s="2">
        <v>189</v>
      </c>
      <c r="D10" s="2">
        <v>50</v>
      </c>
      <c r="E10" s="2">
        <v>32</v>
      </c>
      <c r="F10" s="2">
        <v>107</v>
      </c>
      <c r="G10" s="2">
        <v>157</v>
      </c>
      <c r="H10" s="2">
        <v>49</v>
      </c>
      <c r="I10" s="2">
        <v>191</v>
      </c>
      <c r="J10" s="2">
        <v>60</v>
      </c>
      <c r="K10" s="2">
        <v>83</v>
      </c>
      <c r="L10" s="2">
        <v>170</v>
      </c>
      <c r="M10" s="2">
        <v>75</v>
      </c>
      <c r="N10" s="2">
        <v>400</v>
      </c>
      <c r="O10" s="2">
        <v>134</v>
      </c>
      <c r="P10" s="2">
        <v>56</v>
      </c>
      <c r="Q10" s="2">
        <v>64</v>
      </c>
      <c r="R10" s="2">
        <v>54</v>
      </c>
      <c r="S10" s="2">
        <v>57</v>
      </c>
      <c r="T10" s="2">
        <v>492</v>
      </c>
      <c r="U10" s="2">
        <v>1240</v>
      </c>
      <c r="V10" s="11"/>
    </row>
    <row r="11" spans="1:22" ht="12.75">
      <c r="A11" t="s">
        <v>31</v>
      </c>
      <c r="B11" s="2">
        <v>32941</v>
      </c>
      <c r="C11" s="2">
        <v>1044</v>
      </c>
      <c r="D11" s="2">
        <v>475</v>
      </c>
      <c r="E11" s="2">
        <v>503</v>
      </c>
      <c r="F11" s="2">
        <v>1141</v>
      </c>
      <c r="G11" s="2">
        <v>1160</v>
      </c>
      <c r="H11" s="2">
        <v>640</v>
      </c>
      <c r="I11" s="2">
        <v>1295</v>
      </c>
      <c r="J11" s="2">
        <v>550</v>
      </c>
      <c r="K11" s="2">
        <v>1123</v>
      </c>
      <c r="L11" s="2">
        <v>1005</v>
      </c>
      <c r="M11" s="2">
        <v>914</v>
      </c>
      <c r="N11" s="2">
        <v>6083</v>
      </c>
      <c r="O11" s="2">
        <v>1451</v>
      </c>
      <c r="P11" s="2">
        <v>505</v>
      </c>
      <c r="Q11" s="2">
        <v>399</v>
      </c>
      <c r="R11" s="2">
        <v>366</v>
      </c>
      <c r="S11" s="2">
        <v>304</v>
      </c>
      <c r="T11" s="2">
        <v>4359</v>
      </c>
      <c r="U11" s="2">
        <v>9624</v>
      </c>
      <c r="V11" s="11"/>
    </row>
    <row r="12" spans="1:22" ht="12.75">
      <c r="A12" t="s">
        <v>32</v>
      </c>
      <c r="B12" s="2">
        <v>45190</v>
      </c>
      <c r="C12" s="2">
        <v>1071</v>
      </c>
      <c r="D12" s="2">
        <v>556</v>
      </c>
      <c r="E12" s="2">
        <v>585</v>
      </c>
      <c r="F12" s="2">
        <v>1190</v>
      </c>
      <c r="G12" s="2">
        <v>1298</v>
      </c>
      <c r="H12" s="2">
        <v>805</v>
      </c>
      <c r="I12" s="2">
        <v>1401</v>
      </c>
      <c r="J12" s="2">
        <v>614</v>
      </c>
      <c r="K12" s="2">
        <v>1696</v>
      </c>
      <c r="L12" s="2">
        <v>1172</v>
      </c>
      <c r="M12" s="2">
        <v>1057</v>
      </c>
      <c r="N12" s="2">
        <v>12731</v>
      </c>
      <c r="O12" s="2">
        <v>2517</v>
      </c>
      <c r="P12" s="2">
        <v>532</v>
      </c>
      <c r="Q12" s="2">
        <v>331</v>
      </c>
      <c r="R12" s="2">
        <v>357</v>
      </c>
      <c r="S12" s="2">
        <v>381</v>
      </c>
      <c r="T12" s="2">
        <v>5255</v>
      </c>
      <c r="U12" s="2">
        <v>11641</v>
      </c>
      <c r="V12" s="11"/>
    </row>
    <row r="13" spans="1:22" ht="12.75">
      <c r="A13" t="s">
        <v>33</v>
      </c>
      <c r="B13" s="2">
        <v>59242</v>
      </c>
      <c r="C13" s="2">
        <v>1129</v>
      </c>
      <c r="D13" s="2">
        <v>834</v>
      </c>
      <c r="E13" s="2">
        <v>717</v>
      </c>
      <c r="F13" s="2">
        <v>1530</v>
      </c>
      <c r="G13" s="2">
        <v>1908</v>
      </c>
      <c r="H13" s="2">
        <v>1141</v>
      </c>
      <c r="I13" s="2">
        <v>2088</v>
      </c>
      <c r="J13" s="2">
        <v>961</v>
      </c>
      <c r="K13" s="2">
        <v>1796</v>
      </c>
      <c r="L13" s="2">
        <v>907</v>
      </c>
      <c r="M13" s="2">
        <v>1024</v>
      </c>
      <c r="N13" s="2">
        <v>21007</v>
      </c>
      <c r="O13" s="2">
        <v>2755</v>
      </c>
      <c r="P13" s="2">
        <v>562</v>
      </c>
      <c r="Q13" s="2">
        <v>424</v>
      </c>
      <c r="R13" s="2">
        <v>339</v>
      </c>
      <c r="S13" s="2">
        <v>593</v>
      </c>
      <c r="T13" s="2">
        <v>3413</v>
      </c>
      <c r="U13" s="2">
        <v>16114</v>
      </c>
      <c r="V13" s="11"/>
    </row>
    <row r="14" spans="1:22" ht="12.75">
      <c r="A14" t="s">
        <v>34</v>
      </c>
      <c r="B14" s="2">
        <v>63357</v>
      </c>
      <c r="C14" s="2">
        <v>1750</v>
      </c>
      <c r="D14" s="2">
        <v>1226</v>
      </c>
      <c r="E14" s="2">
        <v>872</v>
      </c>
      <c r="F14" s="2">
        <v>1589</v>
      </c>
      <c r="G14" s="2">
        <v>2358</v>
      </c>
      <c r="H14" s="2">
        <v>1659</v>
      </c>
      <c r="I14" s="2">
        <v>2441</v>
      </c>
      <c r="J14" s="2">
        <v>1361</v>
      </c>
      <c r="K14" s="2">
        <v>2006</v>
      </c>
      <c r="L14" s="2">
        <v>1046</v>
      </c>
      <c r="M14" s="2">
        <v>909</v>
      </c>
      <c r="N14" s="2">
        <v>19018</v>
      </c>
      <c r="O14" s="2">
        <v>3057</v>
      </c>
      <c r="P14" s="2">
        <v>688</v>
      </c>
      <c r="Q14" s="2">
        <v>580</v>
      </c>
      <c r="R14" s="2">
        <v>480</v>
      </c>
      <c r="S14" s="2">
        <v>648</v>
      </c>
      <c r="T14" s="2">
        <v>2450</v>
      </c>
      <c r="U14" s="2">
        <v>19219</v>
      </c>
      <c r="V14" s="11"/>
    </row>
    <row r="15" spans="1:22" ht="12.75">
      <c r="A15" t="s">
        <v>35</v>
      </c>
      <c r="B15" s="2">
        <v>53772</v>
      </c>
      <c r="C15" s="2">
        <v>1506</v>
      </c>
      <c r="D15" s="2">
        <v>963</v>
      </c>
      <c r="E15" s="2">
        <v>663</v>
      </c>
      <c r="F15" s="2">
        <v>1312</v>
      </c>
      <c r="G15" s="2">
        <v>1901</v>
      </c>
      <c r="H15" s="2">
        <v>1772</v>
      </c>
      <c r="I15" s="2">
        <v>2255</v>
      </c>
      <c r="J15" s="2">
        <v>1336</v>
      </c>
      <c r="K15" s="2">
        <v>1820</v>
      </c>
      <c r="L15" s="2">
        <v>993</v>
      </c>
      <c r="M15" s="2">
        <v>712</v>
      </c>
      <c r="N15" s="2">
        <v>13815</v>
      </c>
      <c r="O15" s="2">
        <v>2912</v>
      </c>
      <c r="P15" s="2">
        <v>797</v>
      </c>
      <c r="Q15" s="2">
        <v>558</v>
      </c>
      <c r="R15" s="2">
        <v>508</v>
      </c>
      <c r="S15" s="2">
        <v>658</v>
      </c>
      <c r="T15" s="2">
        <v>2260</v>
      </c>
      <c r="U15" s="2">
        <v>17031</v>
      </c>
      <c r="V15" s="11"/>
    </row>
    <row r="16" spans="1:22" ht="12.75">
      <c r="A16" t="s">
        <v>36</v>
      </c>
      <c r="B16" s="2">
        <v>39606</v>
      </c>
      <c r="C16" s="2">
        <v>951</v>
      </c>
      <c r="D16" s="2">
        <v>661</v>
      </c>
      <c r="E16" s="2">
        <v>714</v>
      </c>
      <c r="F16" s="2">
        <v>873</v>
      </c>
      <c r="G16" s="2">
        <v>1214</v>
      </c>
      <c r="H16" s="2">
        <v>1224</v>
      </c>
      <c r="I16" s="2">
        <v>1836</v>
      </c>
      <c r="J16" s="2">
        <v>1107</v>
      </c>
      <c r="K16" s="2">
        <v>1492</v>
      </c>
      <c r="L16" s="2">
        <v>696</v>
      </c>
      <c r="M16" s="2">
        <v>542</v>
      </c>
      <c r="N16" s="2">
        <v>8854</v>
      </c>
      <c r="O16" s="2">
        <v>1842</v>
      </c>
      <c r="P16" s="2">
        <v>726</v>
      </c>
      <c r="Q16" s="2">
        <v>517</v>
      </c>
      <c r="R16" s="2">
        <v>487</v>
      </c>
      <c r="S16" s="2">
        <v>601</v>
      </c>
      <c r="T16" s="2">
        <v>2293</v>
      </c>
      <c r="U16" s="2">
        <v>12976</v>
      </c>
      <c r="V16" s="11"/>
    </row>
    <row r="17" spans="1:22" ht="12.75">
      <c r="A17" t="s">
        <v>37</v>
      </c>
      <c r="B17" s="2">
        <v>31492</v>
      </c>
      <c r="C17" s="2">
        <v>900</v>
      </c>
      <c r="D17" s="2">
        <v>530</v>
      </c>
      <c r="E17" s="2">
        <v>840</v>
      </c>
      <c r="F17" s="2">
        <v>695</v>
      </c>
      <c r="G17" s="2">
        <v>701</v>
      </c>
      <c r="H17" s="2">
        <v>785</v>
      </c>
      <c r="I17" s="2">
        <v>1335</v>
      </c>
      <c r="J17" s="2">
        <v>883</v>
      </c>
      <c r="K17" s="2">
        <v>1189</v>
      </c>
      <c r="L17" s="2">
        <v>571</v>
      </c>
      <c r="M17" s="2">
        <v>388</v>
      </c>
      <c r="N17" s="2">
        <v>6682</v>
      </c>
      <c r="O17" s="2">
        <v>1362</v>
      </c>
      <c r="P17" s="2">
        <v>504</v>
      </c>
      <c r="Q17" s="2">
        <v>468</v>
      </c>
      <c r="R17" s="2">
        <v>374</v>
      </c>
      <c r="S17" s="2">
        <v>816</v>
      </c>
      <c r="T17" s="2">
        <v>2127</v>
      </c>
      <c r="U17" s="2">
        <v>10342</v>
      </c>
      <c r="V17" s="11"/>
    </row>
    <row r="18" spans="1:22" ht="12.75">
      <c r="A18" t="s">
        <v>38</v>
      </c>
      <c r="B18" s="2">
        <v>26344</v>
      </c>
      <c r="C18" s="2">
        <v>798</v>
      </c>
      <c r="D18" s="2">
        <v>478</v>
      </c>
      <c r="E18" s="2">
        <v>1257</v>
      </c>
      <c r="F18" s="2">
        <v>744</v>
      </c>
      <c r="G18" s="2">
        <v>442</v>
      </c>
      <c r="H18" s="2">
        <v>538</v>
      </c>
      <c r="I18" s="2">
        <v>960</v>
      </c>
      <c r="J18" s="2">
        <v>659</v>
      </c>
      <c r="K18" s="2">
        <v>926</v>
      </c>
      <c r="L18" s="2">
        <v>564</v>
      </c>
      <c r="M18" s="2">
        <v>505</v>
      </c>
      <c r="N18" s="2">
        <v>5486</v>
      </c>
      <c r="O18" s="2">
        <v>987</v>
      </c>
      <c r="P18" s="2">
        <v>369</v>
      </c>
      <c r="Q18" s="2">
        <v>356</v>
      </c>
      <c r="R18" s="2">
        <v>298</v>
      </c>
      <c r="S18" s="2">
        <v>691</v>
      </c>
      <c r="T18" s="2">
        <v>1880</v>
      </c>
      <c r="U18" s="2">
        <v>8406</v>
      </c>
      <c r="V18" s="11"/>
    </row>
    <row r="19" spans="1:22" ht="12.75">
      <c r="A19" t="s">
        <v>39</v>
      </c>
      <c r="B19" s="2">
        <v>23936</v>
      </c>
      <c r="C19" s="2">
        <v>827</v>
      </c>
      <c r="D19" s="2">
        <v>303</v>
      </c>
      <c r="E19" s="2">
        <v>1451</v>
      </c>
      <c r="F19" s="2">
        <v>568</v>
      </c>
      <c r="G19" s="2">
        <v>287</v>
      </c>
      <c r="H19" s="2">
        <v>419</v>
      </c>
      <c r="I19" s="2">
        <v>868</v>
      </c>
      <c r="J19" s="2">
        <v>630</v>
      </c>
      <c r="K19" s="2">
        <v>739</v>
      </c>
      <c r="L19" s="2">
        <v>569</v>
      </c>
      <c r="M19" s="2">
        <v>449</v>
      </c>
      <c r="N19" s="2">
        <v>4708</v>
      </c>
      <c r="O19" s="2">
        <v>984</v>
      </c>
      <c r="P19" s="2">
        <v>334</v>
      </c>
      <c r="Q19" s="2">
        <v>408</v>
      </c>
      <c r="R19" s="2">
        <v>582</v>
      </c>
      <c r="S19" s="2">
        <v>611</v>
      </c>
      <c r="T19" s="2">
        <v>1513</v>
      </c>
      <c r="U19" s="2">
        <v>7686</v>
      </c>
      <c r="V19" s="11"/>
    </row>
    <row r="20" spans="1:22" ht="12.75">
      <c r="A20" t="s">
        <v>40</v>
      </c>
      <c r="B20" s="2">
        <v>21201</v>
      </c>
      <c r="C20" s="2">
        <v>1148</v>
      </c>
      <c r="D20" s="2">
        <v>252</v>
      </c>
      <c r="E20" s="2">
        <v>1492</v>
      </c>
      <c r="F20" s="2">
        <v>438</v>
      </c>
      <c r="G20" s="2">
        <v>194</v>
      </c>
      <c r="H20" s="2">
        <v>342</v>
      </c>
      <c r="I20" s="2">
        <v>743</v>
      </c>
      <c r="J20" s="2">
        <v>712</v>
      </c>
      <c r="K20" s="2">
        <v>578</v>
      </c>
      <c r="L20" s="2">
        <v>568</v>
      </c>
      <c r="M20" s="2">
        <v>369</v>
      </c>
      <c r="N20" s="2">
        <v>3861</v>
      </c>
      <c r="O20" s="2">
        <v>1482</v>
      </c>
      <c r="P20" s="2">
        <v>266</v>
      </c>
      <c r="Q20" s="2">
        <v>367</v>
      </c>
      <c r="R20" s="2">
        <v>563</v>
      </c>
      <c r="S20" s="2">
        <v>387</v>
      </c>
      <c r="T20" s="2">
        <v>1347</v>
      </c>
      <c r="U20" s="2">
        <v>6092</v>
      </c>
      <c r="V20" s="11"/>
    </row>
    <row r="21" spans="1:22" ht="12.75">
      <c r="A21" t="s">
        <v>41</v>
      </c>
      <c r="B21" s="2">
        <v>20806</v>
      </c>
      <c r="C21" s="2">
        <v>1401</v>
      </c>
      <c r="D21" s="2">
        <v>199</v>
      </c>
      <c r="E21" s="2">
        <v>1499</v>
      </c>
      <c r="F21" s="2">
        <v>470</v>
      </c>
      <c r="G21" s="2">
        <v>218</v>
      </c>
      <c r="H21" s="2">
        <v>280</v>
      </c>
      <c r="I21" s="2">
        <v>605</v>
      </c>
      <c r="J21" s="2">
        <v>698</v>
      </c>
      <c r="K21" s="2">
        <v>529</v>
      </c>
      <c r="L21" s="2">
        <v>621</v>
      </c>
      <c r="M21" s="2">
        <v>246</v>
      </c>
      <c r="N21" s="2">
        <v>3404</v>
      </c>
      <c r="O21" s="2">
        <v>2187</v>
      </c>
      <c r="P21" s="2">
        <v>265</v>
      </c>
      <c r="Q21" s="2">
        <v>493</v>
      </c>
      <c r="R21" s="2">
        <v>850</v>
      </c>
      <c r="S21" s="2">
        <v>280</v>
      </c>
      <c r="T21" s="2">
        <v>992</v>
      </c>
      <c r="U21" s="2">
        <v>5569</v>
      </c>
      <c r="V21" s="11"/>
    </row>
    <row r="22" spans="1:22" ht="12.75">
      <c r="A22" t="s">
        <v>42</v>
      </c>
      <c r="B22" s="2">
        <v>17906</v>
      </c>
      <c r="C22" s="2">
        <v>1399</v>
      </c>
      <c r="D22" s="2">
        <v>163</v>
      </c>
      <c r="E22" s="2">
        <v>1487</v>
      </c>
      <c r="F22" s="2">
        <v>496</v>
      </c>
      <c r="G22" s="2">
        <v>168</v>
      </c>
      <c r="H22" s="2">
        <v>303</v>
      </c>
      <c r="I22" s="2">
        <v>540</v>
      </c>
      <c r="J22" s="2">
        <v>619</v>
      </c>
      <c r="K22" s="2">
        <v>474</v>
      </c>
      <c r="L22" s="2">
        <v>602</v>
      </c>
      <c r="M22" s="2">
        <v>271</v>
      </c>
      <c r="N22" s="2">
        <v>2963</v>
      </c>
      <c r="O22" s="2">
        <v>1610</v>
      </c>
      <c r="P22" s="2">
        <v>149</v>
      </c>
      <c r="Q22" s="2">
        <v>400</v>
      </c>
      <c r="R22" s="2">
        <v>724</v>
      </c>
      <c r="S22" s="2">
        <v>170</v>
      </c>
      <c r="T22" s="2">
        <v>770</v>
      </c>
      <c r="U22" s="2">
        <v>4598</v>
      </c>
      <c r="V22" s="11"/>
    </row>
    <row r="23" spans="1:22" ht="12.75">
      <c r="A23" t="s">
        <v>43</v>
      </c>
      <c r="B23" s="2">
        <v>22461</v>
      </c>
      <c r="C23" s="2">
        <v>1962</v>
      </c>
      <c r="D23" s="2">
        <v>302</v>
      </c>
      <c r="E23" s="2">
        <v>3188</v>
      </c>
      <c r="F23" s="2">
        <v>738</v>
      </c>
      <c r="G23" s="2">
        <v>250</v>
      </c>
      <c r="H23" s="2">
        <v>430</v>
      </c>
      <c r="I23" s="2">
        <v>471</v>
      </c>
      <c r="J23" s="2">
        <v>538</v>
      </c>
      <c r="K23" s="2">
        <v>536</v>
      </c>
      <c r="L23" s="2">
        <v>779</v>
      </c>
      <c r="M23" s="2">
        <v>265</v>
      </c>
      <c r="N23" s="2">
        <v>3248</v>
      </c>
      <c r="O23" s="2">
        <v>1536</v>
      </c>
      <c r="P23" s="2">
        <v>154</v>
      </c>
      <c r="Q23" s="2">
        <v>562</v>
      </c>
      <c r="R23" s="2">
        <v>953</v>
      </c>
      <c r="S23" s="2">
        <v>166</v>
      </c>
      <c r="T23" s="2">
        <v>978</v>
      </c>
      <c r="U23" s="2">
        <v>5405</v>
      </c>
      <c r="V23" s="11"/>
    </row>
    <row r="24" spans="1:22" ht="12.75">
      <c r="A24" t="s">
        <v>44</v>
      </c>
      <c r="B24" s="2">
        <v>306</v>
      </c>
      <c r="C24" s="2">
        <v>11</v>
      </c>
      <c r="D24" s="2">
        <v>4</v>
      </c>
      <c r="E24" s="2">
        <v>13</v>
      </c>
      <c r="F24" s="2">
        <v>1</v>
      </c>
      <c r="G24" s="2">
        <v>5</v>
      </c>
      <c r="H24" s="2" t="s">
        <v>45</v>
      </c>
      <c r="I24" s="2">
        <v>3</v>
      </c>
      <c r="J24" s="2">
        <v>3</v>
      </c>
      <c r="K24" s="2">
        <v>6</v>
      </c>
      <c r="L24" s="2">
        <v>15</v>
      </c>
      <c r="M24" s="2">
        <v>2</v>
      </c>
      <c r="N24" s="2">
        <v>94</v>
      </c>
      <c r="O24" s="2">
        <v>12</v>
      </c>
      <c r="P24" s="2">
        <v>1</v>
      </c>
      <c r="Q24" s="2">
        <v>10</v>
      </c>
      <c r="R24" s="2">
        <v>12</v>
      </c>
      <c r="S24" s="2">
        <v>4</v>
      </c>
      <c r="T24" s="2">
        <v>16</v>
      </c>
      <c r="U24" s="2">
        <v>94</v>
      </c>
      <c r="V24" s="11"/>
    </row>
    <row r="25" spans="1:22" s="7" customFormat="1" ht="12.75">
      <c r="A25" s="7" t="s">
        <v>46</v>
      </c>
      <c r="B25" s="8">
        <v>195882</v>
      </c>
      <c r="C25" s="8">
        <v>6581</v>
      </c>
      <c r="D25" s="8">
        <v>2511</v>
      </c>
      <c r="E25" s="8">
        <v>5718</v>
      </c>
      <c r="F25" s="8">
        <v>3838</v>
      </c>
      <c r="G25" s="8">
        <v>4907</v>
      </c>
      <c r="H25" s="8">
        <v>4432</v>
      </c>
      <c r="I25" s="8">
        <v>8316</v>
      </c>
      <c r="J25" s="8">
        <v>5039</v>
      </c>
      <c r="K25" s="8">
        <v>5128</v>
      </c>
      <c r="L25" s="8">
        <v>3901</v>
      </c>
      <c r="M25" s="8">
        <v>3387</v>
      </c>
      <c r="N25" s="8">
        <v>52032</v>
      </c>
      <c r="O25" s="8">
        <v>8353</v>
      </c>
      <c r="P25" s="8">
        <v>2467</v>
      </c>
      <c r="Q25" s="8">
        <v>2371</v>
      </c>
      <c r="R25" s="8">
        <v>2821</v>
      </c>
      <c r="S25" s="8">
        <v>2481</v>
      </c>
      <c r="T25" s="8">
        <v>13811</v>
      </c>
      <c r="U25" s="8">
        <v>57788</v>
      </c>
      <c r="V25" s="11"/>
    </row>
    <row r="26" spans="1:22" ht="12.75">
      <c r="A26" t="s">
        <v>29</v>
      </c>
      <c r="B26" s="2">
        <v>189</v>
      </c>
      <c r="C26" s="2">
        <v>6</v>
      </c>
      <c r="D26" s="2">
        <v>4</v>
      </c>
      <c r="E26" s="2">
        <v>4</v>
      </c>
      <c r="F26" s="2">
        <v>2</v>
      </c>
      <c r="G26" s="2">
        <v>1</v>
      </c>
      <c r="H26" s="2">
        <v>3</v>
      </c>
      <c r="I26" s="2">
        <v>11</v>
      </c>
      <c r="J26" s="2">
        <v>2</v>
      </c>
      <c r="K26" s="2">
        <v>4</v>
      </c>
      <c r="L26" s="2">
        <v>7</v>
      </c>
      <c r="M26" s="2">
        <v>2</v>
      </c>
      <c r="N26" s="2">
        <v>25</v>
      </c>
      <c r="O26" s="2">
        <v>10</v>
      </c>
      <c r="P26" s="2">
        <v>1</v>
      </c>
      <c r="Q26" s="2">
        <v>12</v>
      </c>
      <c r="R26" s="2">
        <v>2</v>
      </c>
      <c r="S26" s="2">
        <v>2</v>
      </c>
      <c r="T26" s="2">
        <v>12</v>
      </c>
      <c r="U26" s="2">
        <v>79</v>
      </c>
      <c r="V26" s="11"/>
    </row>
    <row r="27" spans="1:22" ht="12.75">
      <c r="A27" t="s">
        <v>30</v>
      </c>
      <c r="B27" s="2">
        <v>1487</v>
      </c>
      <c r="C27" s="2">
        <v>78</v>
      </c>
      <c r="D27" s="2">
        <v>17</v>
      </c>
      <c r="E27" s="2">
        <v>10</v>
      </c>
      <c r="F27" s="2">
        <v>27</v>
      </c>
      <c r="G27" s="2">
        <v>57</v>
      </c>
      <c r="H27" s="2">
        <v>23</v>
      </c>
      <c r="I27" s="2">
        <v>87</v>
      </c>
      <c r="J27" s="2">
        <v>30</v>
      </c>
      <c r="K27" s="2">
        <v>30</v>
      </c>
      <c r="L27" s="2">
        <v>70</v>
      </c>
      <c r="M27" s="2">
        <v>31</v>
      </c>
      <c r="N27" s="2">
        <v>117</v>
      </c>
      <c r="O27" s="2">
        <v>58</v>
      </c>
      <c r="P27" s="2">
        <v>26</v>
      </c>
      <c r="Q27" s="2">
        <v>30</v>
      </c>
      <c r="R27" s="2">
        <v>21</v>
      </c>
      <c r="S27" s="2">
        <v>29</v>
      </c>
      <c r="T27" s="2">
        <v>225</v>
      </c>
      <c r="U27" s="2">
        <v>521</v>
      </c>
      <c r="V27" s="11"/>
    </row>
    <row r="28" spans="1:22" ht="12.75">
      <c r="A28" t="s">
        <v>31</v>
      </c>
      <c r="B28" s="2">
        <v>13325</v>
      </c>
      <c r="C28" s="2">
        <v>499</v>
      </c>
      <c r="D28" s="2">
        <v>191</v>
      </c>
      <c r="E28" s="2">
        <v>236</v>
      </c>
      <c r="F28" s="2">
        <v>358</v>
      </c>
      <c r="G28" s="2">
        <v>414</v>
      </c>
      <c r="H28" s="2">
        <v>231</v>
      </c>
      <c r="I28" s="2">
        <v>585</v>
      </c>
      <c r="J28" s="2">
        <v>272</v>
      </c>
      <c r="K28" s="2">
        <v>367</v>
      </c>
      <c r="L28" s="2">
        <v>481</v>
      </c>
      <c r="M28" s="2">
        <v>344</v>
      </c>
      <c r="N28" s="2">
        <v>1874</v>
      </c>
      <c r="O28" s="2">
        <v>632</v>
      </c>
      <c r="P28" s="2">
        <v>216</v>
      </c>
      <c r="Q28" s="2">
        <v>184</v>
      </c>
      <c r="R28" s="2">
        <v>153</v>
      </c>
      <c r="S28" s="2">
        <v>142</v>
      </c>
      <c r="T28" s="2">
        <v>2047</v>
      </c>
      <c r="U28" s="2">
        <v>4099</v>
      </c>
      <c r="V28" s="11"/>
    </row>
    <row r="29" spans="1:22" ht="12.75">
      <c r="A29" t="s">
        <v>32</v>
      </c>
      <c r="B29" s="2">
        <v>19530</v>
      </c>
      <c r="C29" s="2">
        <v>406</v>
      </c>
      <c r="D29" s="2">
        <v>208</v>
      </c>
      <c r="E29" s="2">
        <v>252</v>
      </c>
      <c r="F29" s="2">
        <v>420</v>
      </c>
      <c r="G29" s="2">
        <v>540</v>
      </c>
      <c r="H29" s="2">
        <v>299</v>
      </c>
      <c r="I29" s="2">
        <v>625</v>
      </c>
      <c r="J29" s="2">
        <v>255</v>
      </c>
      <c r="K29" s="2">
        <v>523</v>
      </c>
      <c r="L29" s="2">
        <v>551</v>
      </c>
      <c r="M29" s="2">
        <v>399</v>
      </c>
      <c r="N29" s="2">
        <v>5935</v>
      </c>
      <c r="O29" s="2">
        <v>923</v>
      </c>
      <c r="P29" s="2">
        <v>241</v>
      </c>
      <c r="Q29" s="2">
        <v>127</v>
      </c>
      <c r="R29" s="2">
        <v>162</v>
      </c>
      <c r="S29" s="2">
        <v>172</v>
      </c>
      <c r="T29" s="2">
        <v>2566</v>
      </c>
      <c r="U29" s="2">
        <v>4926</v>
      </c>
      <c r="V29" s="11"/>
    </row>
    <row r="30" spans="1:22" ht="12.75">
      <c r="A30" t="s">
        <v>33</v>
      </c>
      <c r="B30" s="2">
        <v>28126</v>
      </c>
      <c r="C30" s="2">
        <v>323</v>
      </c>
      <c r="D30" s="2">
        <v>337</v>
      </c>
      <c r="E30" s="2">
        <v>310</v>
      </c>
      <c r="F30" s="2">
        <v>498</v>
      </c>
      <c r="G30" s="2">
        <v>946</v>
      </c>
      <c r="H30" s="2">
        <v>483</v>
      </c>
      <c r="I30" s="2">
        <v>934</v>
      </c>
      <c r="J30" s="2">
        <v>393</v>
      </c>
      <c r="K30" s="2">
        <v>621</v>
      </c>
      <c r="L30" s="2">
        <v>317</v>
      </c>
      <c r="M30" s="2">
        <v>463</v>
      </c>
      <c r="N30" s="2">
        <v>11908</v>
      </c>
      <c r="O30" s="2">
        <v>817</v>
      </c>
      <c r="P30" s="2">
        <v>208</v>
      </c>
      <c r="Q30" s="2">
        <v>177</v>
      </c>
      <c r="R30" s="2">
        <v>134</v>
      </c>
      <c r="S30" s="2">
        <v>246</v>
      </c>
      <c r="T30" s="2">
        <v>1654</v>
      </c>
      <c r="U30" s="2">
        <v>7357</v>
      </c>
      <c r="V30" s="11"/>
    </row>
    <row r="31" spans="1:22" ht="12.75">
      <c r="A31" t="s">
        <v>34</v>
      </c>
      <c r="B31" s="2">
        <v>29734</v>
      </c>
      <c r="C31" s="2">
        <v>733</v>
      </c>
      <c r="D31" s="2">
        <v>480</v>
      </c>
      <c r="E31" s="2">
        <v>370</v>
      </c>
      <c r="F31" s="2">
        <v>532</v>
      </c>
      <c r="G31" s="2">
        <v>1084</v>
      </c>
      <c r="H31" s="2">
        <v>746</v>
      </c>
      <c r="I31" s="2">
        <v>1281</v>
      </c>
      <c r="J31" s="2">
        <v>667</v>
      </c>
      <c r="K31" s="2">
        <v>701</v>
      </c>
      <c r="L31" s="2">
        <v>336</v>
      </c>
      <c r="M31" s="2">
        <v>431</v>
      </c>
      <c r="N31" s="2">
        <v>10133</v>
      </c>
      <c r="O31" s="2">
        <v>988</v>
      </c>
      <c r="P31" s="2">
        <v>316</v>
      </c>
      <c r="Q31" s="2">
        <v>251</v>
      </c>
      <c r="R31" s="2">
        <v>194</v>
      </c>
      <c r="S31" s="2">
        <v>266</v>
      </c>
      <c r="T31" s="2">
        <v>1090</v>
      </c>
      <c r="U31" s="2">
        <v>9135</v>
      </c>
      <c r="V31" s="11"/>
    </row>
    <row r="32" spans="1:22" ht="12.75">
      <c r="A32" t="s">
        <v>35</v>
      </c>
      <c r="B32" s="2">
        <v>24310</v>
      </c>
      <c r="C32" s="2">
        <v>706</v>
      </c>
      <c r="D32" s="2">
        <v>360</v>
      </c>
      <c r="E32" s="2">
        <v>293</v>
      </c>
      <c r="F32" s="2">
        <v>456</v>
      </c>
      <c r="G32" s="2">
        <v>756</v>
      </c>
      <c r="H32" s="2">
        <v>818</v>
      </c>
      <c r="I32" s="2">
        <v>1170</v>
      </c>
      <c r="J32" s="2">
        <v>656</v>
      </c>
      <c r="K32" s="2">
        <v>666</v>
      </c>
      <c r="L32" s="2">
        <v>360</v>
      </c>
      <c r="M32" s="2">
        <v>348</v>
      </c>
      <c r="N32" s="2">
        <v>6787</v>
      </c>
      <c r="O32" s="2">
        <v>974</v>
      </c>
      <c r="P32" s="2">
        <v>332</v>
      </c>
      <c r="Q32" s="2">
        <v>228</v>
      </c>
      <c r="R32" s="2">
        <v>218</v>
      </c>
      <c r="S32" s="2">
        <v>285</v>
      </c>
      <c r="T32" s="2">
        <v>894</v>
      </c>
      <c r="U32" s="2">
        <v>8003</v>
      </c>
      <c r="V32" s="11"/>
    </row>
    <row r="33" spans="1:22" ht="12.75">
      <c r="A33" t="s">
        <v>36</v>
      </c>
      <c r="B33" s="2">
        <v>17263</v>
      </c>
      <c r="C33" s="2">
        <v>412</v>
      </c>
      <c r="D33" s="2">
        <v>231</v>
      </c>
      <c r="E33" s="2">
        <v>317</v>
      </c>
      <c r="F33" s="2">
        <v>326</v>
      </c>
      <c r="G33" s="2">
        <v>449</v>
      </c>
      <c r="H33" s="2">
        <v>593</v>
      </c>
      <c r="I33" s="2">
        <v>916</v>
      </c>
      <c r="J33" s="2">
        <v>576</v>
      </c>
      <c r="K33" s="2">
        <v>551</v>
      </c>
      <c r="L33" s="2">
        <v>290</v>
      </c>
      <c r="M33" s="2">
        <v>279</v>
      </c>
      <c r="N33" s="2">
        <v>3950</v>
      </c>
      <c r="O33" s="2">
        <v>662</v>
      </c>
      <c r="P33" s="2">
        <v>345</v>
      </c>
      <c r="Q33" s="2">
        <v>219</v>
      </c>
      <c r="R33" s="2">
        <v>226</v>
      </c>
      <c r="S33" s="2">
        <v>262</v>
      </c>
      <c r="T33" s="2">
        <v>931</v>
      </c>
      <c r="U33" s="2">
        <v>5728</v>
      </c>
      <c r="V33" s="11"/>
    </row>
    <row r="34" spans="1:22" ht="12.75">
      <c r="A34" t="s">
        <v>37</v>
      </c>
      <c r="B34" s="2">
        <v>13253</v>
      </c>
      <c r="C34" s="2">
        <v>423</v>
      </c>
      <c r="D34" s="2">
        <v>190</v>
      </c>
      <c r="E34" s="2">
        <v>316</v>
      </c>
      <c r="F34" s="2">
        <v>236</v>
      </c>
      <c r="G34" s="2">
        <v>250</v>
      </c>
      <c r="H34" s="2">
        <v>383</v>
      </c>
      <c r="I34" s="2">
        <v>664</v>
      </c>
      <c r="J34" s="2">
        <v>420</v>
      </c>
      <c r="K34" s="2">
        <v>441</v>
      </c>
      <c r="L34" s="2">
        <v>235</v>
      </c>
      <c r="M34" s="2">
        <v>192</v>
      </c>
      <c r="N34" s="2">
        <v>2706</v>
      </c>
      <c r="O34" s="2">
        <v>489</v>
      </c>
      <c r="P34" s="2">
        <v>230</v>
      </c>
      <c r="Q34" s="2">
        <v>201</v>
      </c>
      <c r="R34" s="2">
        <v>189</v>
      </c>
      <c r="S34" s="2">
        <v>310</v>
      </c>
      <c r="T34" s="2">
        <v>1044</v>
      </c>
      <c r="U34" s="2">
        <v>4334</v>
      </c>
      <c r="V34" s="11"/>
    </row>
    <row r="35" spans="1:22" ht="12.75">
      <c r="A35" t="s">
        <v>38</v>
      </c>
      <c r="B35" s="2">
        <v>10579</v>
      </c>
      <c r="C35" s="2">
        <v>372</v>
      </c>
      <c r="D35" s="2">
        <v>156</v>
      </c>
      <c r="E35" s="2">
        <v>531</v>
      </c>
      <c r="F35" s="2">
        <v>239</v>
      </c>
      <c r="G35" s="2">
        <v>150</v>
      </c>
      <c r="H35" s="2">
        <v>266</v>
      </c>
      <c r="I35" s="2">
        <v>475</v>
      </c>
      <c r="J35" s="2">
        <v>278</v>
      </c>
      <c r="K35" s="2">
        <v>348</v>
      </c>
      <c r="L35" s="2">
        <v>238</v>
      </c>
      <c r="M35" s="2">
        <v>247</v>
      </c>
      <c r="N35" s="2">
        <v>2094</v>
      </c>
      <c r="O35" s="2">
        <v>342</v>
      </c>
      <c r="P35" s="2">
        <v>152</v>
      </c>
      <c r="Q35" s="2">
        <v>146</v>
      </c>
      <c r="R35" s="2">
        <v>118</v>
      </c>
      <c r="S35" s="2">
        <v>225</v>
      </c>
      <c r="T35" s="2">
        <v>938</v>
      </c>
      <c r="U35" s="2">
        <v>3264</v>
      </c>
      <c r="V35" s="11"/>
    </row>
    <row r="36" spans="1:22" ht="12.75">
      <c r="A36" t="s">
        <v>39</v>
      </c>
      <c r="B36" s="2">
        <v>9406</v>
      </c>
      <c r="C36" s="2">
        <v>403</v>
      </c>
      <c r="D36" s="2">
        <v>95</v>
      </c>
      <c r="E36" s="2">
        <v>543</v>
      </c>
      <c r="F36" s="2">
        <v>189</v>
      </c>
      <c r="G36" s="2">
        <v>90</v>
      </c>
      <c r="H36" s="2">
        <v>181</v>
      </c>
      <c r="I36" s="2">
        <v>434</v>
      </c>
      <c r="J36" s="2">
        <v>261</v>
      </c>
      <c r="K36" s="2">
        <v>266</v>
      </c>
      <c r="L36" s="2">
        <v>253</v>
      </c>
      <c r="M36" s="2">
        <v>196</v>
      </c>
      <c r="N36" s="2">
        <v>1751</v>
      </c>
      <c r="O36" s="2">
        <v>292</v>
      </c>
      <c r="P36" s="2">
        <v>129</v>
      </c>
      <c r="Q36" s="2">
        <v>171</v>
      </c>
      <c r="R36" s="2">
        <v>227</v>
      </c>
      <c r="S36" s="2">
        <v>214</v>
      </c>
      <c r="T36" s="2">
        <v>695</v>
      </c>
      <c r="U36" s="2">
        <v>3016</v>
      </c>
      <c r="V36" s="11"/>
    </row>
    <row r="37" spans="1:22" ht="12.75">
      <c r="A37" t="s">
        <v>40</v>
      </c>
      <c r="B37" s="2">
        <v>8223</v>
      </c>
      <c r="C37" s="2">
        <v>512</v>
      </c>
      <c r="D37" s="2">
        <v>87</v>
      </c>
      <c r="E37" s="2">
        <v>624</v>
      </c>
      <c r="F37" s="2">
        <v>125</v>
      </c>
      <c r="G37" s="2">
        <v>42</v>
      </c>
      <c r="H37" s="2">
        <v>145</v>
      </c>
      <c r="I37" s="2">
        <v>366</v>
      </c>
      <c r="J37" s="2">
        <v>331</v>
      </c>
      <c r="K37" s="2">
        <v>223</v>
      </c>
      <c r="L37" s="2">
        <v>197</v>
      </c>
      <c r="M37" s="2">
        <v>166</v>
      </c>
      <c r="N37" s="2">
        <v>1418</v>
      </c>
      <c r="O37" s="2">
        <v>402</v>
      </c>
      <c r="P37" s="2">
        <v>90</v>
      </c>
      <c r="Q37" s="2">
        <v>149</v>
      </c>
      <c r="R37" s="2">
        <v>230</v>
      </c>
      <c r="S37" s="2">
        <v>144</v>
      </c>
      <c r="T37" s="2">
        <v>681</v>
      </c>
      <c r="U37" s="2">
        <v>2291</v>
      </c>
      <c r="V37" s="11"/>
    </row>
    <row r="38" spans="1:22" ht="12.75">
      <c r="A38" t="s">
        <v>41</v>
      </c>
      <c r="B38" s="2">
        <v>7619</v>
      </c>
      <c r="C38" s="2">
        <v>547</v>
      </c>
      <c r="D38" s="2">
        <v>50</v>
      </c>
      <c r="E38" s="2">
        <v>595</v>
      </c>
      <c r="F38" s="2">
        <v>128</v>
      </c>
      <c r="G38" s="2">
        <v>44</v>
      </c>
      <c r="H38" s="2">
        <v>94</v>
      </c>
      <c r="I38" s="2">
        <v>288</v>
      </c>
      <c r="J38" s="2">
        <v>352</v>
      </c>
      <c r="K38" s="2">
        <v>166</v>
      </c>
      <c r="L38" s="2">
        <v>179</v>
      </c>
      <c r="M38" s="2">
        <v>107</v>
      </c>
      <c r="N38" s="2">
        <v>1184</v>
      </c>
      <c r="O38" s="2">
        <v>766</v>
      </c>
      <c r="P38" s="2">
        <v>78</v>
      </c>
      <c r="Q38" s="2">
        <v>156</v>
      </c>
      <c r="R38" s="2">
        <v>348</v>
      </c>
      <c r="S38" s="2">
        <v>88</v>
      </c>
      <c r="T38" s="2">
        <v>447</v>
      </c>
      <c r="U38" s="2">
        <v>2002</v>
      </c>
      <c r="V38" s="11"/>
    </row>
    <row r="39" spans="1:22" ht="12.75">
      <c r="A39" t="s">
        <v>42</v>
      </c>
      <c r="B39" s="2">
        <v>6345</v>
      </c>
      <c r="C39" s="2">
        <v>572</v>
      </c>
      <c r="D39" s="2">
        <v>49</v>
      </c>
      <c r="E39" s="2">
        <v>481</v>
      </c>
      <c r="F39" s="2">
        <v>129</v>
      </c>
      <c r="G39" s="2">
        <v>33</v>
      </c>
      <c r="H39" s="2">
        <v>93</v>
      </c>
      <c r="I39" s="2">
        <v>253</v>
      </c>
      <c r="J39" s="2">
        <v>284</v>
      </c>
      <c r="K39" s="2">
        <v>121</v>
      </c>
      <c r="L39" s="2">
        <v>183</v>
      </c>
      <c r="M39" s="2">
        <v>90</v>
      </c>
      <c r="N39" s="2">
        <v>1161</v>
      </c>
      <c r="O39" s="2">
        <v>525</v>
      </c>
      <c r="P39" s="2">
        <v>58</v>
      </c>
      <c r="Q39" s="2">
        <v>148</v>
      </c>
      <c r="R39" s="2">
        <v>277</v>
      </c>
      <c r="S39" s="2">
        <v>52</v>
      </c>
      <c r="T39" s="2">
        <v>289</v>
      </c>
      <c r="U39" s="2">
        <v>1547</v>
      </c>
      <c r="V39" s="11"/>
    </row>
    <row r="40" spans="1:22" ht="12.75">
      <c r="A40" t="s">
        <v>43</v>
      </c>
      <c r="B40" s="2">
        <v>6416</v>
      </c>
      <c r="C40" s="2">
        <v>586</v>
      </c>
      <c r="D40" s="2">
        <v>55</v>
      </c>
      <c r="E40" s="2">
        <v>832</v>
      </c>
      <c r="F40" s="2">
        <v>173</v>
      </c>
      <c r="G40" s="2">
        <v>49</v>
      </c>
      <c r="H40" s="2">
        <v>74</v>
      </c>
      <c r="I40" s="2">
        <v>225</v>
      </c>
      <c r="J40" s="2">
        <v>262</v>
      </c>
      <c r="K40" s="2">
        <v>100</v>
      </c>
      <c r="L40" s="2">
        <v>199</v>
      </c>
      <c r="M40" s="2">
        <v>91</v>
      </c>
      <c r="N40" s="2">
        <v>963</v>
      </c>
      <c r="O40" s="2">
        <v>471</v>
      </c>
      <c r="P40" s="2">
        <v>45</v>
      </c>
      <c r="Q40" s="2">
        <v>168</v>
      </c>
      <c r="R40" s="2">
        <v>317</v>
      </c>
      <c r="S40" s="2">
        <v>43</v>
      </c>
      <c r="T40" s="2">
        <v>295</v>
      </c>
      <c r="U40" s="2">
        <v>1468</v>
      </c>
      <c r="V40" s="11"/>
    </row>
    <row r="41" spans="1:22" ht="12.75">
      <c r="A41" t="s">
        <v>44</v>
      </c>
      <c r="B41" s="2">
        <v>77</v>
      </c>
      <c r="C41" s="2">
        <v>3</v>
      </c>
      <c r="D41" s="2">
        <v>1</v>
      </c>
      <c r="E41" s="2">
        <v>4</v>
      </c>
      <c r="F41" s="2" t="s">
        <v>45</v>
      </c>
      <c r="G41" s="2">
        <v>2</v>
      </c>
      <c r="H41" s="2" t="s">
        <v>45</v>
      </c>
      <c r="I41" s="2">
        <v>2</v>
      </c>
      <c r="J41" s="2" t="s">
        <v>45</v>
      </c>
      <c r="K41" s="2" t="s">
        <v>45</v>
      </c>
      <c r="L41" s="2">
        <v>5</v>
      </c>
      <c r="M41" s="2">
        <v>1</v>
      </c>
      <c r="N41" s="2">
        <v>26</v>
      </c>
      <c r="O41" s="2">
        <v>2</v>
      </c>
      <c r="P41" s="2" t="s">
        <v>45</v>
      </c>
      <c r="Q41" s="2">
        <v>4</v>
      </c>
      <c r="R41" s="2">
        <v>5</v>
      </c>
      <c r="S41" s="2">
        <v>1</v>
      </c>
      <c r="T41" s="2">
        <v>3</v>
      </c>
      <c r="U41" s="2">
        <v>18</v>
      </c>
      <c r="V41" s="11"/>
    </row>
    <row r="42" spans="1:22" s="7" customFormat="1" ht="12.75">
      <c r="A42" s="7" t="s">
        <v>47</v>
      </c>
      <c r="B42" s="8">
        <v>254958</v>
      </c>
      <c r="C42" s="8">
        <v>9221</v>
      </c>
      <c r="D42" s="8">
        <v>4288</v>
      </c>
      <c r="E42" s="8">
        <v>9434</v>
      </c>
      <c r="F42" s="8">
        <v>7507</v>
      </c>
      <c r="G42" s="8">
        <v>7172</v>
      </c>
      <c r="H42" s="8">
        <v>5775</v>
      </c>
      <c r="I42" s="8">
        <v>8025</v>
      </c>
      <c r="J42" s="8">
        <v>5505</v>
      </c>
      <c r="K42" s="8">
        <v>9479</v>
      </c>
      <c r="L42" s="8">
        <v>6076</v>
      </c>
      <c r="M42" s="8">
        <v>3993</v>
      </c>
      <c r="N42" s="8">
        <v>57810</v>
      </c>
      <c r="O42" s="8">
        <v>15777</v>
      </c>
      <c r="P42" s="8">
        <v>3293</v>
      </c>
      <c r="Q42" s="8">
        <v>3574</v>
      </c>
      <c r="R42" s="8">
        <v>4109</v>
      </c>
      <c r="S42" s="8">
        <v>3675</v>
      </c>
      <c r="T42" s="8">
        <v>15568</v>
      </c>
      <c r="U42" s="8">
        <v>74677</v>
      </c>
      <c r="V42" s="11"/>
    </row>
    <row r="43" spans="1:22" ht="12.75">
      <c r="A43" t="s">
        <v>29</v>
      </c>
      <c r="B43" s="2">
        <v>207</v>
      </c>
      <c r="C43" s="2">
        <v>17</v>
      </c>
      <c r="D43" s="2">
        <v>8</v>
      </c>
      <c r="E43" s="2">
        <v>7</v>
      </c>
      <c r="F43" s="2">
        <v>3</v>
      </c>
      <c r="G43" s="2">
        <v>3</v>
      </c>
      <c r="H43" s="2">
        <v>4</v>
      </c>
      <c r="I43" s="2">
        <v>4</v>
      </c>
      <c r="J43" s="2">
        <v>5</v>
      </c>
      <c r="K43" s="2">
        <v>3</v>
      </c>
      <c r="L43" s="2">
        <v>5</v>
      </c>
      <c r="M43" s="2">
        <v>4</v>
      </c>
      <c r="N43" s="2">
        <v>27</v>
      </c>
      <c r="O43" s="2">
        <v>9</v>
      </c>
      <c r="P43" s="2">
        <v>1</v>
      </c>
      <c r="Q43" s="2">
        <v>14</v>
      </c>
      <c r="R43" s="2">
        <v>3</v>
      </c>
      <c r="S43" s="2">
        <v>1</v>
      </c>
      <c r="T43" s="2">
        <v>16</v>
      </c>
      <c r="U43" s="2">
        <v>73</v>
      </c>
      <c r="V43" s="11"/>
    </row>
    <row r="44" spans="1:22" ht="12.75">
      <c r="A44" t="s">
        <v>30</v>
      </c>
      <c r="B44" s="2">
        <v>2014</v>
      </c>
      <c r="C44" s="2">
        <v>105</v>
      </c>
      <c r="D44" s="2">
        <v>27</v>
      </c>
      <c r="E44" s="2">
        <v>21</v>
      </c>
      <c r="F44" s="2">
        <v>64</v>
      </c>
      <c r="G44" s="2">
        <v>97</v>
      </c>
      <c r="H44" s="2">
        <v>23</v>
      </c>
      <c r="I44" s="2">
        <v>87</v>
      </c>
      <c r="J44" s="2">
        <v>30</v>
      </c>
      <c r="K44" s="2">
        <v>42</v>
      </c>
      <c r="L44" s="2">
        <v>95</v>
      </c>
      <c r="M44" s="2">
        <v>41</v>
      </c>
      <c r="N44" s="2">
        <v>272</v>
      </c>
      <c r="O44" s="2">
        <v>66</v>
      </c>
      <c r="P44" s="2">
        <v>29</v>
      </c>
      <c r="Q44" s="2">
        <v>34</v>
      </c>
      <c r="R44" s="2">
        <v>32</v>
      </c>
      <c r="S44" s="2">
        <v>24</v>
      </c>
      <c r="T44" s="2">
        <v>253</v>
      </c>
      <c r="U44" s="2">
        <v>672</v>
      </c>
      <c r="V44" s="11"/>
    </row>
    <row r="45" spans="1:22" ht="12.75">
      <c r="A45" t="s">
        <v>31</v>
      </c>
      <c r="B45" s="2">
        <v>18633</v>
      </c>
      <c r="C45" s="2">
        <v>527</v>
      </c>
      <c r="D45" s="2">
        <v>260</v>
      </c>
      <c r="E45" s="2">
        <v>264</v>
      </c>
      <c r="F45" s="2">
        <v>726</v>
      </c>
      <c r="G45" s="2">
        <v>714</v>
      </c>
      <c r="H45" s="2">
        <v>388</v>
      </c>
      <c r="I45" s="2">
        <v>658</v>
      </c>
      <c r="J45" s="2">
        <v>273</v>
      </c>
      <c r="K45" s="2">
        <v>713</v>
      </c>
      <c r="L45" s="2">
        <v>499</v>
      </c>
      <c r="M45" s="2">
        <v>522</v>
      </c>
      <c r="N45" s="2">
        <v>4027</v>
      </c>
      <c r="O45" s="2">
        <v>767</v>
      </c>
      <c r="P45" s="2">
        <v>273</v>
      </c>
      <c r="Q45" s="2">
        <v>214</v>
      </c>
      <c r="R45" s="2">
        <v>211</v>
      </c>
      <c r="S45" s="2">
        <v>150</v>
      </c>
      <c r="T45" s="2">
        <v>2193</v>
      </c>
      <c r="U45" s="2">
        <v>5254</v>
      </c>
      <c r="V45" s="11"/>
    </row>
    <row r="46" spans="1:22" ht="12.75">
      <c r="A46" t="s">
        <v>32</v>
      </c>
      <c r="B46" s="2">
        <v>24379</v>
      </c>
      <c r="C46" s="2">
        <v>636</v>
      </c>
      <c r="D46" s="2">
        <v>325</v>
      </c>
      <c r="E46" s="2">
        <v>321</v>
      </c>
      <c r="F46" s="2">
        <v>709</v>
      </c>
      <c r="G46" s="2">
        <v>733</v>
      </c>
      <c r="H46" s="2">
        <v>481</v>
      </c>
      <c r="I46" s="2">
        <v>715</v>
      </c>
      <c r="J46" s="2">
        <v>349</v>
      </c>
      <c r="K46" s="2">
        <v>1116</v>
      </c>
      <c r="L46" s="2">
        <v>570</v>
      </c>
      <c r="M46" s="2">
        <v>600</v>
      </c>
      <c r="N46" s="2">
        <v>6550</v>
      </c>
      <c r="O46" s="2">
        <v>1534</v>
      </c>
      <c r="P46" s="2">
        <v>272</v>
      </c>
      <c r="Q46" s="2">
        <v>203</v>
      </c>
      <c r="R46" s="2">
        <v>193</v>
      </c>
      <c r="S46" s="2">
        <v>199</v>
      </c>
      <c r="T46" s="2">
        <v>2512</v>
      </c>
      <c r="U46" s="2">
        <v>6361</v>
      </c>
      <c r="V46" s="11"/>
    </row>
    <row r="47" spans="1:22" ht="12.75">
      <c r="A47" t="s">
        <v>33</v>
      </c>
      <c r="B47" s="2">
        <v>29800</v>
      </c>
      <c r="C47" s="2">
        <v>779</v>
      </c>
      <c r="D47" s="2">
        <v>474</v>
      </c>
      <c r="E47" s="2">
        <v>394</v>
      </c>
      <c r="F47" s="2">
        <v>963</v>
      </c>
      <c r="G47" s="2">
        <v>939</v>
      </c>
      <c r="H47" s="2">
        <v>639</v>
      </c>
      <c r="I47" s="2">
        <v>1061</v>
      </c>
      <c r="J47" s="2">
        <v>555</v>
      </c>
      <c r="K47" s="2">
        <v>1127</v>
      </c>
      <c r="L47" s="2">
        <v>562</v>
      </c>
      <c r="M47" s="2">
        <v>514</v>
      </c>
      <c r="N47" s="2">
        <v>8853</v>
      </c>
      <c r="O47" s="2">
        <v>1865</v>
      </c>
      <c r="P47" s="2">
        <v>329</v>
      </c>
      <c r="Q47" s="2">
        <v>245</v>
      </c>
      <c r="R47" s="2">
        <v>204</v>
      </c>
      <c r="S47" s="2">
        <v>334</v>
      </c>
      <c r="T47" s="2">
        <v>1684</v>
      </c>
      <c r="U47" s="2">
        <v>8279</v>
      </c>
      <c r="V47" s="11"/>
    </row>
    <row r="48" spans="1:22" ht="12.75">
      <c r="A48" t="s">
        <v>34</v>
      </c>
      <c r="B48" s="2">
        <v>32208</v>
      </c>
      <c r="C48" s="2">
        <v>974</v>
      </c>
      <c r="D48" s="2">
        <v>714</v>
      </c>
      <c r="E48" s="2">
        <v>492</v>
      </c>
      <c r="F48" s="2">
        <v>974</v>
      </c>
      <c r="G48" s="2">
        <v>1239</v>
      </c>
      <c r="H48" s="2">
        <v>891</v>
      </c>
      <c r="I48" s="2">
        <v>1056</v>
      </c>
      <c r="J48" s="2">
        <v>671</v>
      </c>
      <c r="K48" s="2">
        <v>1250</v>
      </c>
      <c r="L48" s="2">
        <v>685</v>
      </c>
      <c r="M48" s="2">
        <v>431</v>
      </c>
      <c r="N48" s="2">
        <v>8597</v>
      </c>
      <c r="O48" s="2">
        <v>1992</v>
      </c>
      <c r="P48" s="2">
        <v>356</v>
      </c>
      <c r="Q48" s="2">
        <v>328</v>
      </c>
      <c r="R48" s="2">
        <v>285</v>
      </c>
      <c r="S48" s="2">
        <v>365</v>
      </c>
      <c r="T48" s="2">
        <v>1308</v>
      </c>
      <c r="U48" s="2">
        <v>9600</v>
      </c>
      <c r="V48" s="11"/>
    </row>
    <row r="49" spans="1:22" ht="12.75">
      <c r="A49" t="s">
        <v>35</v>
      </c>
      <c r="B49" s="2">
        <v>28206</v>
      </c>
      <c r="C49" s="2">
        <v>766</v>
      </c>
      <c r="D49" s="2">
        <v>573</v>
      </c>
      <c r="E49" s="2">
        <v>358</v>
      </c>
      <c r="F49" s="2">
        <v>799</v>
      </c>
      <c r="G49" s="2">
        <v>1120</v>
      </c>
      <c r="H49" s="2">
        <v>931</v>
      </c>
      <c r="I49" s="2">
        <v>994</v>
      </c>
      <c r="J49" s="2">
        <v>650</v>
      </c>
      <c r="K49" s="2">
        <v>1109</v>
      </c>
      <c r="L49" s="2">
        <v>595</v>
      </c>
      <c r="M49" s="2">
        <v>334</v>
      </c>
      <c r="N49" s="2">
        <v>6786</v>
      </c>
      <c r="O49" s="2">
        <v>1855</v>
      </c>
      <c r="P49" s="2">
        <v>451</v>
      </c>
      <c r="Q49" s="2">
        <v>329</v>
      </c>
      <c r="R49" s="2">
        <v>290</v>
      </c>
      <c r="S49" s="2">
        <v>352</v>
      </c>
      <c r="T49" s="2">
        <v>1333</v>
      </c>
      <c r="U49" s="2">
        <v>8581</v>
      </c>
      <c r="V49" s="11"/>
    </row>
    <row r="50" spans="1:22" ht="12.75">
      <c r="A50" t="s">
        <v>36</v>
      </c>
      <c r="B50" s="2">
        <v>21418</v>
      </c>
      <c r="C50" s="2">
        <v>509</v>
      </c>
      <c r="D50" s="2">
        <v>418</v>
      </c>
      <c r="E50" s="2">
        <v>392</v>
      </c>
      <c r="F50" s="2">
        <v>515</v>
      </c>
      <c r="G50" s="2">
        <v>749</v>
      </c>
      <c r="H50" s="2">
        <v>603</v>
      </c>
      <c r="I50" s="2">
        <v>857</v>
      </c>
      <c r="J50" s="2">
        <v>505</v>
      </c>
      <c r="K50" s="2">
        <v>911</v>
      </c>
      <c r="L50" s="2">
        <v>373</v>
      </c>
      <c r="M50" s="2">
        <v>244</v>
      </c>
      <c r="N50" s="2">
        <v>4742</v>
      </c>
      <c r="O50" s="2">
        <v>1141</v>
      </c>
      <c r="P50" s="2">
        <v>367</v>
      </c>
      <c r="Q50" s="2">
        <v>298</v>
      </c>
      <c r="R50" s="2">
        <v>259</v>
      </c>
      <c r="S50" s="2">
        <v>318</v>
      </c>
      <c r="T50" s="2">
        <v>1313</v>
      </c>
      <c r="U50" s="2">
        <v>6904</v>
      </c>
      <c r="V50" s="11"/>
    </row>
    <row r="51" spans="1:22" ht="12.75">
      <c r="A51" t="s">
        <v>37</v>
      </c>
      <c r="B51" s="2">
        <v>17367</v>
      </c>
      <c r="C51" s="2">
        <v>460</v>
      </c>
      <c r="D51" s="2">
        <v>321</v>
      </c>
      <c r="E51" s="2">
        <v>511</v>
      </c>
      <c r="F51" s="2">
        <v>424</v>
      </c>
      <c r="G51" s="2">
        <v>443</v>
      </c>
      <c r="H51" s="2">
        <v>390</v>
      </c>
      <c r="I51" s="2">
        <v>615</v>
      </c>
      <c r="J51" s="2">
        <v>444</v>
      </c>
      <c r="K51" s="2">
        <v>723</v>
      </c>
      <c r="L51" s="2">
        <v>319</v>
      </c>
      <c r="M51" s="2">
        <v>180</v>
      </c>
      <c r="N51" s="2">
        <v>3775</v>
      </c>
      <c r="O51" s="2">
        <v>847</v>
      </c>
      <c r="P51" s="2">
        <v>263</v>
      </c>
      <c r="Q51" s="2">
        <v>266</v>
      </c>
      <c r="R51" s="2">
        <v>185</v>
      </c>
      <c r="S51" s="2">
        <v>477</v>
      </c>
      <c r="T51" s="2">
        <v>1033</v>
      </c>
      <c r="U51" s="2">
        <v>5691</v>
      </c>
      <c r="V51" s="11"/>
    </row>
    <row r="52" spans="1:22" ht="12.75">
      <c r="A52" t="s">
        <v>38</v>
      </c>
      <c r="B52" s="2">
        <v>14930</v>
      </c>
      <c r="C52" s="2">
        <v>411</v>
      </c>
      <c r="D52" s="2">
        <v>309</v>
      </c>
      <c r="E52" s="2">
        <v>714</v>
      </c>
      <c r="F52" s="2">
        <v>460</v>
      </c>
      <c r="G52" s="2">
        <v>281</v>
      </c>
      <c r="H52" s="2">
        <v>260</v>
      </c>
      <c r="I52" s="2">
        <v>450</v>
      </c>
      <c r="J52" s="2">
        <v>366</v>
      </c>
      <c r="K52" s="2">
        <v>556</v>
      </c>
      <c r="L52" s="2">
        <v>308</v>
      </c>
      <c r="M52" s="2">
        <v>237</v>
      </c>
      <c r="N52" s="2">
        <v>3160</v>
      </c>
      <c r="O52" s="2">
        <v>620</v>
      </c>
      <c r="P52" s="2">
        <v>207</v>
      </c>
      <c r="Q52" s="2">
        <v>207</v>
      </c>
      <c r="R52" s="2">
        <v>179</v>
      </c>
      <c r="S52" s="2">
        <v>433</v>
      </c>
      <c r="T52" s="2">
        <v>885</v>
      </c>
      <c r="U52" s="2">
        <v>4887</v>
      </c>
      <c r="V52" s="11"/>
    </row>
    <row r="53" spans="1:22" ht="12.75">
      <c r="A53" t="s">
        <v>39</v>
      </c>
      <c r="B53" s="2">
        <v>13872</v>
      </c>
      <c r="C53" s="2">
        <v>410</v>
      </c>
      <c r="D53" s="2">
        <v>199</v>
      </c>
      <c r="E53" s="2">
        <v>888</v>
      </c>
      <c r="F53" s="2">
        <v>346</v>
      </c>
      <c r="G53" s="2">
        <v>196</v>
      </c>
      <c r="H53" s="2">
        <v>232</v>
      </c>
      <c r="I53" s="2">
        <v>398</v>
      </c>
      <c r="J53" s="2">
        <v>358</v>
      </c>
      <c r="K53" s="2">
        <v>455</v>
      </c>
      <c r="L53" s="2">
        <v>303</v>
      </c>
      <c r="M53" s="2">
        <v>229</v>
      </c>
      <c r="N53" s="2">
        <v>2765</v>
      </c>
      <c r="O53" s="2">
        <v>674</v>
      </c>
      <c r="P53" s="2">
        <v>196</v>
      </c>
      <c r="Q53" s="2">
        <v>235</v>
      </c>
      <c r="R53" s="2">
        <v>354</v>
      </c>
      <c r="S53" s="2">
        <v>378</v>
      </c>
      <c r="T53" s="2">
        <v>773</v>
      </c>
      <c r="U53" s="2">
        <v>4483</v>
      </c>
      <c r="V53" s="11"/>
    </row>
    <row r="54" spans="1:22" ht="12.75">
      <c r="A54" t="s">
        <v>40</v>
      </c>
      <c r="B54" s="2">
        <v>12383</v>
      </c>
      <c r="C54" s="2">
        <v>620</v>
      </c>
      <c r="D54" s="2">
        <v>159</v>
      </c>
      <c r="E54" s="2">
        <v>845</v>
      </c>
      <c r="F54" s="2">
        <v>290</v>
      </c>
      <c r="G54" s="2">
        <v>149</v>
      </c>
      <c r="H54" s="2">
        <v>193</v>
      </c>
      <c r="I54" s="2">
        <v>347</v>
      </c>
      <c r="J54" s="2">
        <v>368</v>
      </c>
      <c r="K54" s="2">
        <v>341</v>
      </c>
      <c r="L54" s="2">
        <v>358</v>
      </c>
      <c r="M54" s="2">
        <v>188</v>
      </c>
      <c r="N54" s="2">
        <v>2266</v>
      </c>
      <c r="O54" s="2">
        <v>1056</v>
      </c>
      <c r="P54" s="2">
        <v>173</v>
      </c>
      <c r="Q54" s="2">
        <v>216</v>
      </c>
      <c r="R54" s="2">
        <v>330</v>
      </c>
      <c r="S54" s="2">
        <v>228</v>
      </c>
      <c r="T54" s="2">
        <v>625</v>
      </c>
      <c r="U54" s="2">
        <v>3631</v>
      </c>
      <c r="V54" s="11"/>
    </row>
    <row r="55" spans="1:22" ht="12.75">
      <c r="A55" t="s">
        <v>41</v>
      </c>
      <c r="B55" s="2">
        <v>12583</v>
      </c>
      <c r="C55" s="2">
        <v>833</v>
      </c>
      <c r="D55" s="2">
        <v>145</v>
      </c>
      <c r="E55" s="2">
        <v>887</v>
      </c>
      <c r="F55" s="2">
        <v>324</v>
      </c>
      <c r="G55" s="2">
        <v>171</v>
      </c>
      <c r="H55" s="2">
        <v>183</v>
      </c>
      <c r="I55" s="2">
        <v>289</v>
      </c>
      <c r="J55" s="2">
        <v>334</v>
      </c>
      <c r="K55" s="2">
        <v>351</v>
      </c>
      <c r="L55" s="2">
        <v>429</v>
      </c>
      <c r="M55" s="2">
        <v>131</v>
      </c>
      <c r="N55" s="2">
        <v>2089</v>
      </c>
      <c r="O55" s="2">
        <v>1308</v>
      </c>
      <c r="P55" s="2">
        <v>180</v>
      </c>
      <c r="Q55" s="2">
        <v>337</v>
      </c>
      <c r="R55" s="2">
        <v>497</v>
      </c>
      <c r="S55" s="2">
        <v>180</v>
      </c>
      <c r="T55" s="2">
        <v>509</v>
      </c>
      <c r="U55" s="2">
        <v>3406</v>
      </c>
      <c r="V55" s="11"/>
    </row>
    <row r="56" spans="1:22" ht="12.75">
      <c r="A56" t="s">
        <v>42</v>
      </c>
      <c r="B56" s="2">
        <v>11164</v>
      </c>
      <c r="C56" s="2">
        <v>811</v>
      </c>
      <c r="D56" s="2">
        <v>111</v>
      </c>
      <c r="E56" s="2">
        <v>993</v>
      </c>
      <c r="F56" s="2">
        <v>356</v>
      </c>
      <c r="G56" s="2">
        <v>135</v>
      </c>
      <c r="H56" s="2">
        <v>208</v>
      </c>
      <c r="I56" s="2">
        <v>270</v>
      </c>
      <c r="J56" s="2">
        <v>326</v>
      </c>
      <c r="K56" s="2">
        <v>351</v>
      </c>
      <c r="L56" s="2">
        <v>406</v>
      </c>
      <c r="M56" s="2">
        <v>172</v>
      </c>
      <c r="N56" s="2">
        <v>1673</v>
      </c>
      <c r="O56" s="2">
        <v>1033</v>
      </c>
      <c r="P56" s="2">
        <v>88</v>
      </c>
      <c r="Q56" s="2">
        <v>249</v>
      </c>
      <c r="R56" s="2">
        <v>446</v>
      </c>
      <c r="S56" s="2">
        <v>115</v>
      </c>
      <c r="T56" s="2">
        <v>456</v>
      </c>
      <c r="U56" s="2">
        <v>2965</v>
      </c>
      <c r="V56" s="11"/>
    </row>
    <row r="57" spans="1:22" ht="12.75">
      <c r="A57" t="s">
        <v>43</v>
      </c>
      <c r="B57" s="2">
        <v>15566</v>
      </c>
      <c r="C57" s="2">
        <v>1355</v>
      </c>
      <c r="D57" s="2">
        <v>242</v>
      </c>
      <c r="E57" s="2">
        <v>2338</v>
      </c>
      <c r="F57" s="2">
        <v>553</v>
      </c>
      <c r="G57" s="2">
        <v>200</v>
      </c>
      <c r="H57" s="2">
        <v>349</v>
      </c>
      <c r="I57" s="2">
        <v>223</v>
      </c>
      <c r="J57" s="2">
        <v>268</v>
      </c>
      <c r="K57" s="2">
        <v>425</v>
      </c>
      <c r="L57" s="2">
        <v>559</v>
      </c>
      <c r="M57" s="2">
        <v>165</v>
      </c>
      <c r="N57" s="2">
        <v>2160</v>
      </c>
      <c r="O57" s="2">
        <v>1000</v>
      </c>
      <c r="P57" s="2">
        <v>107</v>
      </c>
      <c r="Q57" s="2">
        <v>393</v>
      </c>
      <c r="R57" s="2">
        <v>634</v>
      </c>
      <c r="S57" s="2">
        <v>118</v>
      </c>
      <c r="T57" s="2">
        <v>662</v>
      </c>
      <c r="U57" s="2">
        <v>3815</v>
      </c>
      <c r="V57" s="11"/>
    </row>
    <row r="58" spans="1:22" ht="12.75">
      <c r="A58" t="s">
        <v>44</v>
      </c>
      <c r="B58" s="2">
        <v>228</v>
      </c>
      <c r="C58" s="2">
        <v>8</v>
      </c>
      <c r="D58" s="2">
        <v>3</v>
      </c>
      <c r="E58" s="2">
        <v>9</v>
      </c>
      <c r="F58" s="2">
        <v>1</v>
      </c>
      <c r="G58" s="2">
        <v>3</v>
      </c>
      <c r="H58" s="2" t="s">
        <v>45</v>
      </c>
      <c r="I58" s="2">
        <v>1</v>
      </c>
      <c r="J58" s="2">
        <v>3</v>
      </c>
      <c r="K58" s="2">
        <v>6</v>
      </c>
      <c r="L58" s="2">
        <v>10</v>
      </c>
      <c r="M58" s="2">
        <v>1</v>
      </c>
      <c r="N58" s="2">
        <v>68</v>
      </c>
      <c r="O58" s="2">
        <v>10</v>
      </c>
      <c r="P58" s="2">
        <v>1</v>
      </c>
      <c r="Q58" s="2">
        <v>6</v>
      </c>
      <c r="R58" s="2">
        <v>7</v>
      </c>
      <c r="S58" s="2">
        <v>3</v>
      </c>
      <c r="T58" s="2">
        <v>13</v>
      </c>
      <c r="U58" s="2">
        <v>75</v>
      </c>
      <c r="V58" s="11"/>
    </row>
    <row r="59" spans="1:22" ht="12.75">
      <c r="A59" t="s">
        <v>48</v>
      </c>
      <c r="B59" s="2">
        <v>12220</v>
      </c>
      <c r="C59" s="2">
        <v>343</v>
      </c>
      <c r="D59" s="2">
        <v>225</v>
      </c>
      <c r="E59" s="2">
        <v>179</v>
      </c>
      <c r="F59" s="2">
        <v>571</v>
      </c>
      <c r="G59" s="2">
        <v>188</v>
      </c>
      <c r="H59" s="2">
        <v>209</v>
      </c>
      <c r="I59" s="2">
        <v>719</v>
      </c>
      <c r="J59" s="2">
        <v>195</v>
      </c>
      <c r="K59" s="2">
        <v>433</v>
      </c>
      <c r="L59" s="2">
        <v>328</v>
      </c>
      <c r="M59" s="2">
        <v>354</v>
      </c>
      <c r="N59" s="2">
        <v>2600</v>
      </c>
      <c r="O59" s="2">
        <v>742</v>
      </c>
      <c r="P59" s="2">
        <v>151</v>
      </c>
      <c r="Q59" s="2">
        <v>36</v>
      </c>
      <c r="R59" s="2">
        <v>22</v>
      </c>
      <c r="S59" s="2">
        <v>219</v>
      </c>
      <c r="T59" s="2">
        <v>806</v>
      </c>
      <c r="U59" s="2">
        <v>3900</v>
      </c>
      <c r="V59" s="11"/>
    </row>
    <row r="60" spans="1:21" s="7" customFormat="1" ht="12.75">
      <c r="A60" s="7" t="s">
        <v>49</v>
      </c>
      <c r="B60" s="24">
        <v>100</v>
      </c>
      <c r="C60" s="24">
        <v>100</v>
      </c>
      <c r="D60" s="24">
        <v>100</v>
      </c>
      <c r="E60" s="24">
        <v>100</v>
      </c>
      <c r="F60" s="24">
        <v>100</v>
      </c>
      <c r="G60" s="24">
        <v>100</v>
      </c>
      <c r="H60" s="24">
        <v>100</v>
      </c>
      <c r="I60" s="24">
        <v>100</v>
      </c>
      <c r="J60" s="24">
        <v>100</v>
      </c>
      <c r="K60" s="24">
        <v>100</v>
      </c>
      <c r="L60" s="24">
        <v>100</v>
      </c>
      <c r="M60" s="24">
        <v>100</v>
      </c>
      <c r="N60" s="24">
        <v>100</v>
      </c>
      <c r="O60" s="24">
        <v>100</v>
      </c>
      <c r="P60" s="24">
        <v>100</v>
      </c>
      <c r="Q60" s="24">
        <v>100</v>
      </c>
      <c r="R60" s="24">
        <v>100</v>
      </c>
      <c r="S60" s="24">
        <v>100</v>
      </c>
      <c r="T60" s="24">
        <v>100</v>
      </c>
      <c r="U60" s="24">
        <v>100</v>
      </c>
    </row>
    <row r="61" spans="1:21" ht="12.75">
      <c r="A61" t="s">
        <v>50</v>
      </c>
      <c r="B61" s="25">
        <f aca="true" t="shared" si="0" ref="B61:U61">B25/B8*100</f>
        <v>42.30164557508746</v>
      </c>
      <c r="C61" s="25">
        <f t="shared" si="0"/>
        <v>40.76184577268504</v>
      </c>
      <c r="D61" s="25">
        <f t="shared" si="0"/>
        <v>35.74886104783599</v>
      </c>
      <c r="E61" s="25">
        <f t="shared" si="0"/>
        <v>37.29697997521362</v>
      </c>
      <c r="F61" s="25">
        <f t="shared" si="0"/>
        <v>32.20879489761665</v>
      </c>
      <c r="G61" s="25">
        <f t="shared" si="0"/>
        <v>40.00163039047852</v>
      </c>
      <c r="H61" s="25">
        <f t="shared" si="0"/>
        <v>42.54992319508449</v>
      </c>
      <c r="I61" s="25">
        <f t="shared" si="0"/>
        <v>48.74560375146542</v>
      </c>
      <c r="J61" s="25">
        <f t="shared" si="0"/>
        <v>46.92243225626222</v>
      </c>
      <c r="K61" s="25">
        <f t="shared" si="0"/>
        <v>34.09574468085106</v>
      </c>
      <c r="L61" s="25">
        <f t="shared" si="0"/>
        <v>37.85540999514799</v>
      </c>
      <c r="M61" s="25">
        <f t="shared" si="0"/>
        <v>43.79363847944143</v>
      </c>
      <c r="N61" s="25">
        <f t="shared" si="0"/>
        <v>46.27452375446897</v>
      </c>
      <c r="O61" s="25">
        <f t="shared" si="0"/>
        <v>33.583949823094244</v>
      </c>
      <c r="P61" s="25">
        <f t="shared" si="0"/>
        <v>41.73574691253595</v>
      </c>
      <c r="Q61" s="25">
        <f t="shared" si="0"/>
        <v>39.642200300953014</v>
      </c>
      <c r="R61" s="25">
        <f t="shared" si="0"/>
        <v>40.57825086306099</v>
      </c>
      <c r="S61" s="25">
        <f t="shared" si="0"/>
        <v>38.917647058823526</v>
      </c>
      <c r="T61" s="25">
        <f t="shared" si="0"/>
        <v>45.7545138313732</v>
      </c>
      <c r="U61" s="25">
        <f t="shared" si="0"/>
        <v>42.377442892237745</v>
      </c>
    </row>
    <row r="62" spans="1:22" ht="12.75">
      <c r="A62" s="3" t="s">
        <v>51</v>
      </c>
      <c r="B62" s="26">
        <f aca="true" t="shared" si="1" ref="B62:U62">B42/B8*100</f>
        <v>55.059387552369024</v>
      </c>
      <c r="C62" s="26">
        <f t="shared" si="1"/>
        <v>57.11365747909569</v>
      </c>
      <c r="D62" s="26">
        <f t="shared" si="1"/>
        <v>61.04783599088838</v>
      </c>
      <c r="E62" s="26">
        <f t="shared" si="1"/>
        <v>61.53545104689844</v>
      </c>
      <c r="F62" s="26">
        <f t="shared" si="1"/>
        <v>62.99932863376972</v>
      </c>
      <c r="G62" s="26">
        <f t="shared" si="1"/>
        <v>58.465802559713055</v>
      </c>
      <c r="H62" s="26">
        <f t="shared" si="1"/>
        <v>55.443548387096776</v>
      </c>
      <c r="I62" s="26">
        <f t="shared" si="1"/>
        <v>47.039859320046894</v>
      </c>
      <c r="J62" s="26">
        <f t="shared" si="1"/>
        <v>51.26175621566254</v>
      </c>
      <c r="K62" s="26">
        <f t="shared" si="1"/>
        <v>63.025265957446805</v>
      </c>
      <c r="L62" s="26">
        <f t="shared" si="1"/>
        <v>58.96166909267346</v>
      </c>
      <c r="M62" s="26">
        <f t="shared" si="1"/>
        <v>51.62916989914662</v>
      </c>
      <c r="N62" s="26">
        <f t="shared" si="1"/>
        <v>51.41317301364259</v>
      </c>
      <c r="O62" s="26">
        <f t="shared" si="1"/>
        <v>63.43277581215825</v>
      </c>
      <c r="P62" s="26">
        <f t="shared" si="1"/>
        <v>55.70969379123668</v>
      </c>
      <c r="Q62" s="26">
        <f t="shared" si="1"/>
        <v>59.75589366326701</v>
      </c>
      <c r="R62" s="26">
        <f t="shared" si="1"/>
        <v>59.10529344073648</v>
      </c>
      <c r="S62" s="26">
        <f t="shared" si="1"/>
        <v>57.647058823529406</v>
      </c>
      <c r="T62" s="26">
        <f t="shared" si="1"/>
        <v>51.575285737949315</v>
      </c>
      <c r="U62" s="26">
        <f t="shared" si="1"/>
        <v>54.76258570747626</v>
      </c>
      <c r="V62" s="3"/>
    </row>
    <row r="63" spans="1:59" s="12" customFormat="1" ht="13.5" thickBot="1">
      <c r="A63" s="17" t="s">
        <v>52</v>
      </c>
      <c r="B63" s="27">
        <f aca="true" t="shared" si="2" ref="B63:U63">B59/B8*100</f>
        <v>2.6389668725435147</v>
      </c>
      <c r="C63" s="27">
        <f t="shared" si="2"/>
        <v>2.124496748219263</v>
      </c>
      <c r="D63" s="27">
        <f t="shared" si="2"/>
        <v>3.2033029612756265</v>
      </c>
      <c r="E63" s="27">
        <f t="shared" si="2"/>
        <v>1.1675689778879395</v>
      </c>
      <c r="F63" s="27">
        <f t="shared" si="2"/>
        <v>4.791876468613629</v>
      </c>
      <c r="G63" s="27">
        <f t="shared" si="2"/>
        <v>1.532567049808429</v>
      </c>
      <c r="H63" s="27">
        <f t="shared" si="2"/>
        <v>2.0065284178187404</v>
      </c>
      <c r="I63" s="27">
        <f t="shared" si="2"/>
        <v>4.21453692848769</v>
      </c>
      <c r="J63" s="27">
        <f t="shared" si="2"/>
        <v>1.81581152807524</v>
      </c>
      <c r="K63" s="27">
        <f t="shared" si="2"/>
        <v>2.8789893617021276</v>
      </c>
      <c r="L63" s="27">
        <f t="shared" si="2"/>
        <v>3.182920912178554</v>
      </c>
      <c r="M63" s="27">
        <f t="shared" si="2"/>
        <v>4.577191621411948</v>
      </c>
      <c r="N63" s="27">
        <f t="shared" si="2"/>
        <v>2.3123032318884404</v>
      </c>
      <c r="O63" s="27">
        <f t="shared" si="2"/>
        <v>2.983274364747507</v>
      </c>
      <c r="P63" s="27">
        <f t="shared" si="2"/>
        <v>2.5545592962273727</v>
      </c>
      <c r="Q63" s="27">
        <f t="shared" si="2"/>
        <v>0.6019060357799699</v>
      </c>
      <c r="R63" s="28" t="s">
        <v>56</v>
      </c>
      <c r="S63" s="27">
        <f t="shared" si="2"/>
        <v>3.4352941176470586</v>
      </c>
      <c r="T63" s="27">
        <f t="shared" si="2"/>
        <v>2.6702004306774887</v>
      </c>
      <c r="U63" s="27">
        <f t="shared" si="2"/>
        <v>2.859971400285997</v>
      </c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</row>
    <row r="64" spans="2:21" s="16" customFormat="1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0" ht="12.75">
      <c r="A65" s="19" t="s">
        <v>54</v>
      </c>
      <c r="B65" s="14" t="s">
        <v>55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s="3" customFormat="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&amp;LPrepared by: Office of Policy and Planning, INS&amp;R&amp;D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Herrenbruck</cp:lastModifiedBy>
  <cp:lastPrinted>2000-06-15T21:42:26Z</cp:lastPrinted>
  <dcterms:created xsi:type="dcterms:W3CDTF">2000-06-07T16:11:56Z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