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285" activeTab="0"/>
  </bookViews>
  <sheets>
    <sheet name="Table 36" sheetId="1" r:id="rId1"/>
  </sheets>
  <definedNames>
    <definedName name="_xlnm.Print_Area" localSheetId="0">'Table 36'!$A$1:$K$65</definedName>
    <definedName name="_xlnm.Print_Titles" localSheetId="0">'Table 36'!$A:$A,'Table 36'!$5:$5</definedName>
  </definedNames>
  <calcPr fullCalcOnLoad="1"/>
</workbook>
</file>

<file path=xl/sharedStrings.xml><?xml version="1.0" encoding="utf-8"?>
<sst xmlns="http://schemas.openxmlformats.org/spreadsheetml/2006/main" count="64" uniqueCount="63">
  <si>
    <t>Table 36.</t>
  </si>
  <si>
    <t>PROGRAM</t>
  </si>
  <si>
    <t>Border Patrol</t>
  </si>
  <si>
    <t>Investigations</t>
  </si>
  <si>
    <t>Southwest sectors</t>
  </si>
  <si>
    <t>Other sectors</t>
  </si>
  <si>
    <t>Atlanta, GA</t>
  </si>
  <si>
    <t>Baltimore, MD</t>
  </si>
  <si>
    <t>Boston, MA</t>
  </si>
  <si>
    <t>Buffalo, NY</t>
  </si>
  <si>
    <t>Chicago, IL</t>
  </si>
  <si>
    <t>Source: U.S. Department of Homeland Security</t>
  </si>
  <si>
    <t>Dallas, TX</t>
  </si>
  <si>
    <t>Denver, CO</t>
  </si>
  <si>
    <t>Detroit, MI</t>
  </si>
  <si>
    <t>EL Paso, TX</t>
  </si>
  <si>
    <t>Honolulu, HI</t>
  </si>
  <si>
    <t>Houston, TX</t>
  </si>
  <si>
    <t>Los Angeles, CA</t>
  </si>
  <si>
    <t>Miami, FL</t>
  </si>
  <si>
    <t>New Orleans, LA</t>
  </si>
  <si>
    <t>New York, NY</t>
  </si>
  <si>
    <t>Newark, NJ</t>
  </si>
  <si>
    <t>Philadelphia, PA</t>
  </si>
  <si>
    <t>Phoenix,AZ</t>
  </si>
  <si>
    <t>Saint Paul, MN</t>
  </si>
  <si>
    <t>San Antonio, TX</t>
  </si>
  <si>
    <t>San Diego, CA</t>
  </si>
  <si>
    <t>San Francisco, CA</t>
  </si>
  <si>
    <t>San Juan, PR</t>
  </si>
  <si>
    <t>Seattle, WA</t>
  </si>
  <si>
    <t>Tampa, FL</t>
  </si>
  <si>
    <t>Washington, DC</t>
  </si>
  <si>
    <t>INVESTIGATIONS SAC JURISDICTION</t>
  </si>
  <si>
    <t>DEPORTABLE ALIENS LOCATED BY PROGRAM AND BORDER PATROL SECTOR AND INVESTIGATIONS SPECIAL AGENT IN CHARGE (SAC) JURISDICTION:</t>
  </si>
  <si>
    <t>Program and sector/jurisdiction</t>
  </si>
  <si>
    <t>FISCAL YEARS 1996 TO 2005</t>
  </si>
  <si>
    <t xml:space="preserve">   Total</t>
  </si>
  <si>
    <t xml:space="preserve">  San Diego, CA</t>
  </si>
  <si>
    <t xml:space="preserve">  EL Centro, CA</t>
  </si>
  <si>
    <t xml:space="preserve">  Yuma, AZ</t>
  </si>
  <si>
    <t xml:space="preserve">  Tucson, AZ</t>
  </si>
  <si>
    <t xml:space="preserve">  EL Paso, TX</t>
  </si>
  <si>
    <t xml:space="preserve">  Marfa, TX</t>
  </si>
  <si>
    <t xml:space="preserve">  Del Rio, TX</t>
  </si>
  <si>
    <t xml:space="preserve">  Laredo, TX</t>
  </si>
  <si>
    <t xml:space="preserve">  Rio Grande Valley, TX</t>
  </si>
  <si>
    <t xml:space="preserve">  Blaine, WA</t>
  </si>
  <si>
    <t xml:space="preserve">  Buffalo, NY</t>
  </si>
  <si>
    <t xml:space="preserve">  Detroit, MI</t>
  </si>
  <si>
    <t xml:space="preserve">  Grand Forks, ND</t>
  </si>
  <si>
    <t xml:space="preserve">  Havre, MT</t>
  </si>
  <si>
    <t xml:space="preserve">  Houlton, ME</t>
  </si>
  <si>
    <t xml:space="preserve">  Miami, FL</t>
  </si>
  <si>
    <t xml:space="preserve">  New Orleans, LA</t>
  </si>
  <si>
    <t xml:space="preserve">  Ramey, PR</t>
  </si>
  <si>
    <t xml:space="preserve">  Spokane, WA</t>
  </si>
  <si>
    <t xml:space="preserve">  Swanton, VT</t>
  </si>
  <si>
    <t xml:space="preserve">   Total </t>
  </si>
  <si>
    <r>
      <t>1</t>
    </r>
    <r>
      <rPr>
        <sz val="8"/>
        <rFont val="Arial"/>
        <family val="2"/>
      </rPr>
      <t xml:space="preserve">  2005 data reported as of April 13, 2006.</t>
    </r>
  </si>
  <si>
    <r>
      <t xml:space="preserve">2   </t>
    </r>
    <r>
      <rPr>
        <sz val="8"/>
        <rFont val="Arial"/>
        <family val="2"/>
      </rPr>
      <t>Livermore sector closed August 31, 2004.</t>
    </r>
  </si>
  <si>
    <r>
      <t xml:space="preserve">BORDER PATROL SECTOR </t>
    </r>
    <r>
      <rPr>
        <vertAlign val="superscript"/>
        <sz val="10"/>
        <rFont val="MS Sans Serif"/>
        <family val="2"/>
      </rPr>
      <t>1</t>
    </r>
    <r>
      <rPr>
        <sz val="10"/>
        <rFont val="MS Sans Serif"/>
        <family val="2"/>
      </rPr>
      <t xml:space="preserve"> </t>
    </r>
  </si>
  <si>
    <r>
      <t xml:space="preserve">  Livermore, CA 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</si>
</sst>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10"/>
      <name val="MS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0.140625" style="0" customWidth="1"/>
    <col min="3" max="4" width="10.57421875" style="0" customWidth="1"/>
    <col min="5" max="5" width="10.140625" style="0" customWidth="1"/>
    <col min="6" max="6" width="10.00390625" style="0" customWidth="1"/>
    <col min="7" max="7" width="10.7109375" style="0" customWidth="1"/>
    <col min="8" max="8" width="10.00390625" style="0" customWidth="1"/>
    <col min="9" max="9" width="10.7109375" style="0" customWidth="1"/>
    <col min="10" max="11" width="10.140625" style="0" customWidth="1"/>
  </cols>
  <sheetData>
    <row r="1" ht="12.75">
      <c r="A1" s="3" t="s">
        <v>0</v>
      </c>
    </row>
    <row r="2" ht="12.75">
      <c r="A2" s="1" t="s">
        <v>34</v>
      </c>
    </row>
    <row r="3" ht="12.75">
      <c r="A3" s="1" t="s">
        <v>36</v>
      </c>
    </row>
    <row r="4" spans="1:11" ht="12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9" customFormat="1" ht="12.75">
      <c r="A5" s="24" t="s">
        <v>35</v>
      </c>
      <c r="B5" s="22">
        <v>1996</v>
      </c>
      <c r="C5" s="23">
        <v>1997</v>
      </c>
      <c r="D5" s="22">
        <v>1998</v>
      </c>
      <c r="E5" s="23">
        <v>1999</v>
      </c>
      <c r="F5" s="22">
        <v>2000</v>
      </c>
      <c r="G5" s="23">
        <v>2001</v>
      </c>
      <c r="H5" s="22">
        <v>2002</v>
      </c>
      <c r="I5" s="23">
        <v>2003</v>
      </c>
      <c r="J5" s="23">
        <v>2004</v>
      </c>
      <c r="K5" s="22">
        <v>2005</v>
      </c>
    </row>
    <row r="6" spans="1:11" ht="12.75">
      <c r="A6" s="13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s="3" customFormat="1" ht="12.75">
      <c r="A7" s="14" t="s">
        <v>37</v>
      </c>
      <c r="B7" s="6">
        <f aca="true" t="shared" si="0" ref="B7:K7">B8+B9</f>
        <v>1649986</v>
      </c>
      <c r="C7" s="6">
        <f t="shared" si="0"/>
        <v>1536520</v>
      </c>
      <c r="D7" s="6">
        <f t="shared" si="0"/>
        <v>1679439</v>
      </c>
      <c r="E7" s="6">
        <f t="shared" si="0"/>
        <v>1714035</v>
      </c>
      <c r="F7" s="6">
        <f t="shared" si="0"/>
        <v>1814729</v>
      </c>
      <c r="G7" s="6">
        <f t="shared" si="0"/>
        <v>1387486</v>
      </c>
      <c r="H7" s="6">
        <f t="shared" si="0"/>
        <v>1062270</v>
      </c>
      <c r="I7" s="6">
        <f t="shared" si="0"/>
        <v>1046422</v>
      </c>
      <c r="J7" s="6">
        <f t="shared" si="0"/>
        <v>1264232</v>
      </c>
      <c r="K7" s="6">
        <f t="shared" si="0"/>
        <v>1291142</v>
      </c>
      <c r="L7" s="9"/>
      <c r="M7" s="9"/>
      <c r="N7" s="9"/>
    </row>
    <row r="8" spans="1:11" ht="12.75">
      <c r="A8" s="15" t="s">
        <v>2</v>
      </c>
      <c r="B8" s="6">
        <f aca="true" t="shared" si="1" ref="B8:K8">B12+B22</f>
        <v>1549876</v>
      </c>
      <c r="C8" s="6">
        <f t="shared" si="1"/>
        <v>1412953</v>
      </c>
      <c r="D8" s="6">
        <f t="shared" si="1"/>
        <v>1555776</v>
      </c>
      <c r="E8" s="6">
        <f t="shared" si="1"/>
        <v>1579010</v>
      </c>
      <c r="F8" s="6">
        <f t="shared" si="1"/>
        <v>1676438</v>
      </c>
      <c r="G8" s="6">
        <f t="shared" si="1"/>
        <v>1266214</v>
      </c>
      <c r="H8" s="6">
        <f t="shared" si="1"/>
        <v>955310</v>
      </c>
      <c r="I8" s="6">
        <f t="shared" si="1"/>
        <v>931557</v>
      </c>
      <c r="J8" s="6">
        <f t="shared" si="1"/>
        <v>1160395</v>
      </c>
      <c r="K8" s="6">
        <f t="shared" si="1"/>
        <v>1189108</v>
      </c>
    </row>
    <row r="9" spans="1:11" ht="12.75">
      <c r="A9" s="16" t="s">
        <v>3</v>
      </c>
      <c r="B9" s="12">
        <f aca="true" t="shared" si="2" ref="B9:K9">SUM(B37:B62)</f>
        <v>100110</v>
      </c>
      <c r="C9" s="12">
        <f t="shared" si="2"/>
        <v>123567</v>
      </c>
      <c r="D9" s="12">
        <f t="shared" si="2"/>
        <v>123663</v>
      </c>
      <c r="E9" s="12">
        <f t="shared" si="2"/>
        <v>135025</v>
      </c>
      <c r="F9" s="12">
        <f t="shared" si="2"/>
        <v>138291</v>
      </c>
      <c r="G9" s="12">
        <f t="shared" si="2"/>
        <v>121272</v>
      </c>
      <c r="H9" s="12">
        <f t="shared" si="2"/>
        <v>106960</v>
      </c>
      <c r="I9" s="12">
        <f t="shared" si="2"/>
        <v>114865</v>
      </c>
      <c r="J9" s="12">
        <f t="shared" si="2"/>
        <v>103837</v>
      </c>
      <c r="K9" s="12">
        <f t="shared" si="2"/>
        <v>102034</v>
      </c>
    </row>
    <row r="10" spans="1:11" ht="15.75">
      <c r="A10" s="17" t="s">
        <v>61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18" t="s">
        <v>37</v>
      </c>
      <c r="B11" s="6">
        <f aca="true" t="shared" si="3" ref="B11:K11">B12+B22</f>
        <v>1549876</v>
      </c>
      <c r="C11" s="6">
        <f t="shared" si="3"/>
        <v>1412953</v>
      </c>
      <c r="D11" s="6">
        <f t="shared" si="3"/>
        <v>1555776</v>
      </c>
      <c r="E11" s="6">
        <f t="shared" si="3"/>
        <v>1579010</v>
      </c>
      <c r="F11" s="6">
        <f t="shared" si="3"/>
        <v>1676438</v>
      </c>
      <c r="G11" s="6">
        <f t="shared" si="3"/>
        <v>1266214</v>
      </c>
      <c r="H11" s="6">
        <f t="shared" si="3"/>
        <v>955310</v>
      </c>
      <c r="I11" s="6">
        <f t="shared" si="3"/>
        <v>931557</v>
      </c>
      <c r="J11" s="6">
        <f t="shared" si="3"/>
        <v>1160395</v>
      </c>
      <c r="K11" s="6">
        <f t="shared" si="3"/>
        <v>1189108</v>
      </c>
    </row>
    <row r="12" spans="1:11" s="19" customFormat="1" ht="12.75">
      <c r="A12" s="15" t="s">
        <v>4</v>
      </c>
      <c r="B12" s="6">
        <f aca="true" t="shared" si="4" ref="B12:K12">SUM(B13:B21)</f>
        <v>1507020</v>
      </c>
      <c r="C12" s="6">
        <f t="shared" si="4"/>
        <v>1368707</v>
      </c>
      <c r="D12" s="6">
        <f t="shared" si="4"/>
        <v>1516680</v>
      </c>
      <c r="E12" s="6">
        <f t="shared" si="4"/>
        <v>1537000</v>
      </c>
      <c r="F12" s="6">
        <f t="shared" si="4"/>
        <v>1643679</v>
      </c>
      <c r="G12" s="6">
        <f t="shared" si="4"/>
        <v>1235718</v>
      </c>
      <c r="H12" s="6">
        <f t="shared" si="4"/>
        <v>929809</v>
      </c>
      <c r="I12" s="6">
        <f t="shared" si="4"/>
        <v>905065</v>
      </c>
      <c r="J12" s="6">
        <f t="shared" si="4"/>
        <v>1139282</v>
      </c>
      <c r="K12" s="6">
        <f t="shared" si="4"/>
        <v>1171428</v>
      </c>
    </row>
    <row r="13" spans="1:11" ht="12.75">
      <c r="A13" s="2" t="s">
        <v>38</v>
      </c>
      <c r="B13" s="6">
        <v>483815</v>
      </c>
      <c r="C13" s="6">
        <v>283889</v>
      </c>
      <c r="D13" s="6">
        <v>248092</v>
      </c>
      <c r="E13" s="6">
        <v>182267</v>
      </c>
      <c r="F13" s="6">
        <v>151681</v>
      </c>
      <c r="G13" s="6">
        <v>110075</v>
      </c>
      <c r="H13" s="6">
        <v>100681</v>
      </c>
      <c r="I13" s="6">
        <v>111515</v>
      </c>
      <c r="J13" s="6">
        <v>138608</v>
      </c>
      <c r="K13" s="6">
        <v>126909</v>
      </c>
    </row>
    <row r="14" spans="1:11" ht="12.75">
      <c r="A14" s="2" t="s">
        <v>39</v>
      </c>
      <c r="B14" s="6">
        <v>66873</v>
      </c>
      <c r="C14" s="6">
        <v>146210</v>
      </c>
      <c r="D14" s="6">
        <v>226695</v>
      </c>
      <c r="E14" s="6">
        <v>225279</v>
      </c>
      <c r="F14" s="6">
        <v>238126</v>
      </c>
      <c r="G14" s="6">
        <v>172852</v>
      </c>
      <c r="H14" s="6">
        <v>108273</v>
      </c>
      <c r="I14" s="6">
        <v>92099</v>
      </c>
      <c r="J14" s="6">
        <v>74467</v>
      </c>
      <c r="K14" s="6">
        <v>55726</v>
      </c>
    </row>
    <row r="15" spans="1:11" ht="12.75">
      <c r="A15" s="2" t="s">
        <v>40</v>
      </c>
      <c r="B15" s="6">
        <v>28310</v>
      </c>
      <c r="C15" s="6">
        <v>30177</v>
      </c>
      <c r="D15" s="6">
        <v>76195</v>
      </c>
      <c r="E15" s="6">
        <v>93388</v>
      </c>
      <c r="F15" s="6">
        <v>108747</v>
      </c>
      <c r="G15" s="6">
        <v>78385</v>
      </c>
      <c r="H15" s="6">
        <v>42654</v>
      </c>
      <c r="I15" s="6">
        <v>56638</v>
      </c>
      <c r="J15" s="6">
        <v>98060</v>
      </c>
      <c r="K15" s="6">
        <v>138438</v>
      </c>
    </row>
    <row r="16" spans="1:11" ht="12.75">
      <c r="A16" s="2" t="s">
        <v>41</v>
      </c>
      <c r="B16" s="6">
        <v>305348</v>
      </c>
      <c r="C16" s="6">
        <v>272397</v>
      </c>
      <c r="D16" s="6">
        <v>387406</v>
      </c>
      <c r="E16" s="6">
        <v>470449</v>
      </c>
      <c r="F16" s="6">
        <v>616346</v>
      </c>
      <c r="G16" s="6">
        <v>449675</v>
      </c>
      <c r="H16" s="6">
        <v>333648</v>
      </c>
      <c r="I16" s="6">
        <v>347263</v>
      </c>
      <c r="J16" s="6">
        <v>491771</v>
      </c>
      <c r="K16" s="6">
        <v>439090</v>
      </c>
    </row>
    <row r="17" spans="1:11" ht="12.75">
      <c r="A17" s="2" t="s">
        <v>42</v>
      </c>
      <c r="B17" s="6">
        <v>145929</v>
      </c>
      <c r="C17" s="6">
        <v>124376</v>
      </c>
      <c r="D17" s="6">
        <v>125035</v>
      </c>
      <c r="E17" s="6">
        <v>110857</v>
      </c>
      <c r="F17" s="6">
        <v>115696</v>
      </c>
      <c r="G17" s="6">
        <v>112857</v>
      </c>
      <c r="H17" s="6">
        <v>94154</v>
      </c>
      <c r="I17" s="6">
        <v>88816</v>
      </c>
      <c r="J17" s="6">
        <v>104399</v>
      </c>
      <c r="K17" s="6">
        <v>122689</v>
      </c>
    </row>
    <row r="18" spans="1:11" ht="12.75">
      <c r="A18" s="2" t="s">
        <v>43</v>
      </c>
      <c r="B18" s="6">
        <v>13214</v>
      </c>
      <c r="C18" s="6">
        <v>12692</v>
      </c>
      <c r="D18" s="6">
        <v>14509</v>
      </c>
      <c r="E18" s="6">
        <v>14952</v>
      </c>
      <c r="F18" s="6">
        <v>13689</v>
      </c>
      <c r="G18" s="6">
        <v>12087</v>
      </c>
      <c r="H18" s="6">
        <v>11392</v>
      </c>
      <c r="I18" s="6">
        <v>10319</v>
      </c>
      <c r="J18" s="6">
        <v>10530</v>
      </c>
      <c r="K18" s="6">
        <v>10536</v>
      </c>
    </row>
    <row r="19" spans="1:11" ht="12.75">
      <c r="A19" s="2" t="s">
        <v>44</v>
      </c>
      <c r="B19" s="6">
        <v>121137</v>
      </c>
      <c r="C19" s="6">
        <v>113280</v>
      </c>
      <c r="D19" s="6">
        <v>131058</v>
      </c>
      <c r="E19" s="6">
        <v>156653</v>
      </c>
      <c r="F19" s="6">
        <v>157178</v>
      </c>
      <c r="G19" s="6">
        <v>104875</v>
      </c>
      <c r="H19" s="6">
        <v>66985</v>
      </c>
      <c r="I19" s="6">
        <v>50145</v>
      </c>
      <c r="J19" s="6">
        <v>53794</v>
      </c>
      <c r="K19" s="6">
        <v>68510</v>
      </c>
    </row>
    <row r="20" spans="1:11" ht="12.75">
      <c r="A20" s="2" t="s">
        <v>45</v>
      </c>
      <c r="B20" s="6">
        <v>131841</v>
      </c>
      <c r="C20" s="6">
        <v>141893</v>
      </c>
      <c r="D20" s="6">
        <v>103433</v>
      </c>
      <c r="E20" s="6">
        <v>114004</v>
      </c>
      <c r="F20" s="6">
        <v>108973</v>
      </c>
      <c r="G20" s="6">
        <v>87068</v>
      </c>
      <c r="H20" s="6">
        <v>82095</v>
      </c>
      <c r="I20" s="6">
        <v>70521</v>
      </c>
      <c r="J20" s="6">
        <v>74706</v>
      </c>
      <c r="K20" s="6">
        <v>75342</v>
      </c>
    </row>
    <row r="21" spans="1:11" ht="12.75">
      <c r="A21" s="2" t="s">
        <v>46</v>
      </c>
      <c r="B21" s="6">
        <v>210553</v>
      </c>
      <c r="C21" s="6">
        <v>243793</v>
      </c>
      <c r="D21" s="6">
        <v>204257</v>
      </c>
      <c r="E21" s="6">
        <v>169151</v>
      </c>
      <c r="F21" s="6">
        <v>133243</v>
      </c>
      <c r="G21" s="6">
        <v>107844</v>
      </c>
      <c r="H21" s="6">
        <v>89927</v>
      </c>
      <c r="I21" s="6">
        <v>77749</v>
      </c>
      <c r="J21" s="6">
        <v>92947</v>
      </c>
      <c r="K21" s="6">
        <v>134188</v>
      </c>
    </row>
    <row r="22" spans="1:11" s="19" customFormat="1" ht="12.75">
      <c r="A22" s="15" t="s">
        <v>5</v>
      </c>
      <c r="B22" s="6">
        <f aca="true" t="shared" si="5" ref="B22:K22">SUM(B23:B34)</f>
        <v>42856</v>
      </c>
      <c r="C22" s="6">
        <f t="shared" si="5"/>
        <v>44246</v>
      </c>
      <c r="D22" s="6">
        <f t="shared" si="5"/>
        <v>39096</v>
      </c>
      <c r="E22" s="6">
        <f t="shared" si="5"/>
        <v>42010</v>
      </c>
      <c r="F22" s="6">
        <f t="shared" si="5"/>
        <v>32759</v>
      </c>
      <c r="G22" s="6">
        <f t="shared" si="5"/>
        <v>30496</v>
      </c>
      <c r="H22" s="6">
        <f t="shared" si="5"/>
        <v>25501</v>
      </c>
      <c r="I22" s="6">
        <f t="shared" si="5"/>
        <v>26492</v>
      </c>
      <c r="J22" s="6">
        <f t="shared" si="5"/>
        <v>21113</v>
      </c>
      <c r="K22" s="6">
        <f t="shared" si="5"/>
        <v>17680</v>
      </c>
    </row>
    <row r="23" spans="1:11" ht="12.75">
      <c r="A23" s="2" t="s">
        <v>47</v>
      </c>
      <c r="B23" s="6">
        <v>2224</v>
      </c>
      <c r="C23" s="6">
        <v>2684</v>
      </c>
      <c r="D23" s="6">
        <v>2403</v>
      </c>
      <c r="E23" s="6">
        <v>2421</v>
      </c>
      <c r="F23" s="6">
        <v>2581</v>
      </c>
      <c r="G23" s="6">
        <v>2089</v>
      </c>
      <c r="H23" s="6">
        <v>1732</v>
      </c>
      <c r="I23" s="6">
        <v>1380</v>
      </c>
      <c r="J23" s="6">
        <v>1354</v>
      </c>
      <c r="K23" s="6">
        <v>1001</v>
      </c>
    </row>
    <row r="24" spans="1:11" ht="12.75">
      <c r="A24" s="2" t="s">
        <v>48</v>
      </c>
      <c r="B24" s="6">
        <v>2090</v>
      </c>
      <c r="C24" s="6">
        <v>2065</v>
      </c>
      <c r="D24" s="6">
        <v>1640</v>
      </c>
      <c r="E24" s="6">
        <v>1666</v>
      </c>
      <c r="F24" s="6">
        <v>1570</v>
      </c>
      <c r="G24" s="6">
        <v>1434</v>
      </c>
      <c r="H24" s="6">
        <v>1102</v>
      </c>
      <c r="I24" s="6">
        <v>564</v>
      </c>
      <c r="J24" s="6">
        <v>671</v>
      </c>
      <c r="K24" s="6">
        <v>400</v>
      </c>
    </row>
    <row r="25" spans="1:11" ht="12.75">
      <c r="A25" s="2" t="s">
        <v>49</v>
      </c>
      <c r="B25" s="6">
        <v>1304</v>
      </c>
      <c r="C25" s="6">
        <v>1500</v>
      </c>
      <c r="D25" s="6">
        <v>1768</v>
      </c>
      <c r="E25" s="6">
        <v>1838</v>
      </c>
      <c r="F25" s="6">
        <v>2057</v>
      </c>
      <c r="G25" s="6">
        <v>2106</v>
      </c>
      <c r="H25" s="6">
        <v>1511</v>
      </c>
      <c r="I25" s="6">
        <v>2345</v>
      </c>
      <c r="J25" s="6">
        <v>1912</v>
      </c>
      <c r="K25" s="6">
        <v>1792</v>
      </c>
    </row>
    <row r="26" spans="1:11" ht="12.75">
      <c r="A26" s="2" t="s">
        <v>50</v>
      </c>
      <c r="B26" s="6">
        <v>1334</v>
      </c>
      <c r="C26" s="6">
        <v>1978</v>
      </c>
      <c r="D26" s="6">
        <v>905</v>
      </c>
      <c r="E26" s="6">
        <v>656</v>
      </c>
      <c r="F26" s="6">
        <v>562</v>
      </c>
      <c r="G26" s="6">
        <v>921</v>
      </c>
      <c r="H26" s="6">
        <v>1369</v>
      </c>
      <c r="I26" s="6">
        <v>1223</v>
      </c>
      <c r="J26" s="6">
        <v>1225</v>
      </c>
      <c r="K26" s="6">
        <v>754</v>
      </c>
    </row>
    <row r="27" spans="1:11" ht="12.75">
      <c r="A27" s="2" t="s">
        <v>51</v>
      </c>
      <c r="B27" s="6">
        <v>1483</v>
      </c>
      <c r="C27" s="6">
        <v>2813</v>
      </c>
      <c r="D27" s="6">
        <v>1145</v>
      </c>
      <c r="E27" s="6">
        <v>1448</v>
      </c>
      <c r="F27" s="6">
        <v>1568</v>
      </c>
      <c r="G27" s="6">
        <v>1305</v>
      </c>
      <c r="H27" s="6">
        <v>1463</v>
      </c>
      <c r="I27" s="6">
        <v>1406</v>
      </c>
      <c r="J27" s="6">
        <v>986</v>
      </c>
      <c r="K27" s="6">
        <v>949</v>
      </c>
    </row>
    <row r="28" spans="1:11" ht="12.75">
      <c r="A28" s="2" t="s">
        <v>52</v>
      </c>
      <c r="B28" s="6">
        <v>247</v>
      </c>
      <c r="C28" s="6">
        <v>309</v>
      </c>
      <c r="D28" s="6">
        <v>307</v>
      </c>
      <c r="E28" s="6">
        <v>461</v>
      </c>
      <c r="F28" s="6">
        <v>489</v>
      </c>
      <c r="G28" s="6">
        <v>685</v>
      </c>
      <c r="H28" s="6">
        <v>432</v>
      </c>
      <c r="I28" s="6">
        <v>292</v>
      </c>
      <c r="J28" s="6">
        <v>263</v>
      </c>
      <c r="K28" s="6">
        <v>233</v>
      </c>
    </row>
    <row r="29" spans="1:11" ht="14.25">
      <c r="A29" s="2" t="s">
        <v>62</v>
      </c>
      <c r="B29" s="6">
        <v>12756</v>
      </c>
      <c r="C29" s="6">
        <v>10607</v>
      </c>
      <c r="D29" s="6">
        <v>11633</v>
      </c>
      <c r="E29" s="6">
        <v>11198</v>
      </c>
      <c r="F29" s="6">
        <v>6205</v>
      </c>
      <c r="G29" s="6">
        <v>5211</v>
      </c>
      <c r="H29" s="6">
        <v>4371</v>
      </c>
      <c r="I29" s="6">
        <v>3565</v>
      </c>
      <c r="J29" s="6">
        <v>1850</v>
      </c>
      <c r="K29" s="6">
        <v>117</v>
      </c>
    </row>
    <row r="30" spans="1:11" ht="12.75">
      <c r="A30" s="2" t="s">
        <v>53</v>
      </c>
      <c r="B30" s="6">
        <v>8258</v>
      </c>
      <c r="C30" s="6">
        <v>8305</v>
      </c>
      <c r="D30" s="6">
        <v>6065</v>
      </c>
      <c r="E30" s="6">
        <v>6961</v>
      </c>
      <c r="F30" s="6">
        <v>6237</v>
      </c>
      <c r="G30" s="6">
        <v>5962</v>
      </c>
      <c r="H30" s="6">
        <v>5143</v>
      </c>
      <c r="I30" s="6">
        <v>5931</v>
      </c>
      <c r="J30" s="6">
        <v>4602</v>
      </c>
      <c r="K30" s="6">
        <v>7243</v>
      </c>
    </row>
    <row r="31" spans="1:11" ht="12.75">
      <c r="A31" s="2" t="s">
        <v>54</v>
      </c>
      <c r="B31" s="6">
        <v>8642</v>
      </c>
      <c r="C31" s="6">
        <v>9094</v>
      </c>
      <c r="D31" s="6">
        <v>8008</v>
      </c>
      <c r="E31" s="6">
        <v>10777</v>
      </c>
      <c r="F31" s="6">
        <v>6478</v>
      </c>
      <c r="G31" s="6">
        <v>5033</v>
      </c>
      <c r="H31" s="6">
        <v>4665</v>
      </c>
      <c r="I31" s="6">
        <v>5151</v>
      </c>
      <c r="J31" s="6">
        <v>2889</v>
      </c>
      <c r="K31" s="6">
        <v>1358</v>
      </c>
    </row>
    <row r="32" spans="1:11" ht="12.75">
      <c r="A32" s="2" t="s">
        <v>55</v>
      </c>
      <c r="B32" s="6">
        <v>1454</v>
      </c>
      <c r="C32" s="6">
        <v>896</v>
      </c>
      <c r="D32" s="6">
        <v>1244</v>
      </c>
      <c r="E32" s="6">
        <v>1405</v>
      </c>
      <c r="F32" s="6">
        <v>1731</v>
      </c>
      <c r="G32" s="6">
        <v>1952</v>
      </c>
      <c r="H32" s="6">
        <v>835</v>
      </c>
      <c r="I32" s="6">
        <v>1688</v>
      </c>
      <c r="J32" s="6">
        <v>1813</v>
      </c>
      <c r="K32" s="6">
        <v>1619</v>
      </c>
    </row>
    <row r="33" spans="1:11" ht="12.75">
      <c r="A33" s="2" t="s">
        <v>56</v>
      </c>
      <c r="B33" s="6">
        <v>1352</v>
      </c>
      <c r="C33" s="6">
        <v>2331</v>
      </c>
      <c r="D33" s="6">
        <v>2176</v>
      </c>
      <c r="E33" s="6">
        <v>1308</v>
      </c>
      <c r="F33" s="6">
        <v>1324</v>
      </c>
      <c r="G33" s="6">
        <v>1335</v>
      </c>
      <c r="H33" s="6">
        <v>1142</v>
      </c>
      <c r="I33" s="6">
        <v>992</v>
      </c>
      <c r="J33" s="6">
        <v>847</v>
      </c>
      <c r="K33" s="6">
        <v>279</v>
      </c>
    </row>
    <row r="34" spans="1:11" ht="12.75">
      <c r="A34" s="11" t="s">
        <v>57</v>
      </c>
      <c r="B34" s="12">
        <v>1712</v>
      </c>
      <c r="C34" s="12">
        <v>1664</v>
      </c>
      <c r="D34" s="12">
        <v>1802</v>
      </c>
      <c r="E34" s="12">
        <v>1871</v>
      </c>
      <c r="F34" s="12">
        <v>1957</v>
      </c>
      <c r="G34" s="12">
        <v>2463</v>
      </c>
      <c r="H34" s="12">
        <v>1736</v>
      </c>
      <c r="I34" s="12">
        <v>1955</v>
      </c>
      <c r="J34" s="12">
        <v>2701</v>
      </c>
      <c r="K34" s="12">
        <v>1935</v>
      </c>
    </row>
    <row r="35" spans="1:11" s="3" customFormat="1" ht="12.75">
      <c r="A35" s="20" t="s">
        <v>33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9" customFormat="1" ht="12.75">
      <c r="A36" s="21" t="s">
        <v>58</v>
      </c>
      <c r="B36" s="6">
        <f aca="true" t="shared" si="6" ref="B36:J36">SUM(B37:B62)</f>
        <v>100110</v>
      </c>
      <c r="C36" s="6">
        <f t="shared" si="6"/>
        <v>123567</v>
      </c>
      <c r="D36" s="6">
        <f t="shared" si="6"/>
        <v>123663</v>
      </c>
      <c r="E36" s="6">
        <f t="shared" si="6"/>
        <v>135025</v>
      </c>
      <c r="F36" s="6">
        <f t="shared" si="6"/>
        <v>138291</v>
      </c>
      <c r="G36" s="6">
        <f t="shared" si="6"/>
        <v>121272</v>
      </c>
      <c r="H36" s="6">
        <f t="shared" si="6"/>
        <v>106960</v>
      </c>
      <c r="I36" s="6">
        <f t="shared" si="6"/>
        <v>114865</v>
      </c>
      <c r="J36" s="6">
        <f t="shared" si="6"/>
        <v>103837</v>
      </c>
      <c r="K36" s="6">
        <f>SUM(K37:K62)</f>
        <v>102034</v>
      </c>
    </row>
    <row r="37" spans="1:11" ht="12.75">
      <c r="A37" s="2" t="s">
        <v>6</v>
      </c>
      <c r="B37" s="6">
        <v>1997</v>
      </c>
      <c r="C37" s="6">
        <v>2748</v>
      </c>
      <c r="D37" s="6">
        <v>2584</v>
      </c>
      <c r="E37" s="6">
        <v>2607</v>
      </c>
      <c r="F37" s="6">
        <v>2786</v>
      </c>
      <c r="G37" s="6">
        <v>3300</v>
      </c>
      <c r="H37" s="6">
        <v>2689</v>
      </c>
      <c r="I37" s="6">
        <v>3528</v>
      </c>
      <c r="J37" s="6">
        <v>3237</v>
      </c>
      <c r="K37" s="6">
        <v>3659</v>
      </c>
    </row>
    <row r="38" spans="1:11" ht="12.75">
      <c r="A38" s="2" t="s">
        <v>7</v>
      </c>
      <c r="B38" s="6">
        <v>1026</v>
      </c>
      <c r="C38" s="6">
        <v>1003</v>
      </c>
      <c r="D38" s="6">
        <v>1095</v>
      </c>
      <c r="E38" s="6">
        <v>1059</v>
      </c>
      <c r="F38" s="6">
        <v>809</v>
      </c>
      <c r="G38" s="6">
        <v>1032</v>
      </c>
      <c r="H38" s="6">
        <v>768</v>
      </c>
      <c r="I38" s="6">
        <v>1135</v>
      </c>
      <c r="J38" s="6">
        <v>990</v>
      </c>
      <c r="K38" s="6">
        <v>980</v>
      </c>
    </row>
    <row r="39" spans="1:11" ht="12.75">
      <c r="A39" s="2" t="s">
        <v>8</v>
      </c>
      <c r="B39" s="6">
        <v>2194</v>
      </c>
      <c r="C39" s="6">
        <v>2210</v>
      </c>
      <c r="D39" s="6">
        <v>2656</v>
      </c>
      <c r="E39" s="6">
        <v>2538</v>
      </c>
      <c r="F39" s="6">
        <v>2751</v>
      </c>
      <c r="G39" s="6">
        <v>2719</v>
      </c>
      <c r="H39" s="6">
        <v>2276</v>
      </c>
      <c r="I39" s="6">
        <v>3318</v>
      </c>
      <c r="J39" s="6">
        <v>3141</v>
      </c>
      <c r="K39" s="6">
        <v>3248</v>
      </c>
    </row>
    <row r="40" spans="1:11" ht="12.75">
      <c r="A40" s="2" t="s">
        <v>9</v>
      </c>
      <c r="B40" s="6">
        <v>2606</v>
      </c>
      <c r="C40" s="6">
        <v>2602</v>
      </c>
      <c r="D40" s="6">
        <v>3168</v>
      </c>
      <c r="E40" s="6">
        <v>3475</v>
      </c>
      <c r="F40" s="6">
        <v>3366</v>
      </c>
      <c r="G40" s="6">
        <v>3209</v>
      </c>
      <c r="H40" s="6">
        <v>3426</v>
      </c>
      <c r="I40" s="6">
        <v>3751</v>
      </c>
      <c r="J40" s="6">
        <v>1031</v>
      </c>
      <c r="K40" s="6">
        <v>892</v>
      </c>
    </row>
    <row r="41" spans="1:11" ht="12.75">
      <c r="A41" s="2" t="s">
        <v>10</v>
      </c>
      <c r="B41" s="6">
        <v>4518</v>
      </c>
      <c r="C41" s="6">
        <v>5794</v>
      </c>
      <c r="D41" s="6">
        <v>4187</v>
      </c>
      <c r="E41" s="6">
        <v>4761</v>
      </c>
      <c r="F41" s="6">
        <v>6493</v>
      </c>
      <c r="G41" s="6">
        <v>7835</v>
      </c>
      <c r="H41" s="6">
        <v>7748</v>
      </c>
      <c r="I41" s="6">
        <v>8572</v>
      </c>
      <c r="J41" s="6">
        <v>8113</v>
      </c>
      <c r="K41" s="6">
        <v>7056</v>
      </c>
    </row>
    <row r="42" spans="1:11" ht="12.75">
      <c r="A42" s="2" t="s">
        <v>12</v>
      </c>
      <c r="B42" s="6">
        <v>7882</v>
      </c>
      <c r="C42" s="6">
        <v>10502</v>
      </c>
      <c r="D42" s="6">
        <v>10948</v>
      </c>
      <c r="E42" s="6">
        <v>10387</v>
      </c>
      <c r="F42" s="6">
        <v>11387</v>
      </c>
      <c r="G42" s="6">
        <v>8046</v>
      </c>
      <c r="H42" s="6">
        <v>4263</v>
      </c>
      <c r="I42" s="6">
        <v>3787</v>
      </c>
      <c r="J42" s="6">
        <v>5160</v>
      </c>
      <c r="K42" s="6">
        <v>4902</v>
      </c>
    </row>
    <row r="43" spans="1:11" ht="12.75">
      <c r="A43" s="2" t="s">
        <v>13</v>
      </c>
      <c r="B43" s="6">
        <v>3710</v>
      </c>
      <c r="C43" s="6">
        <v>3895</v>
      </c>
      <c r="D43" s="6">
        <v>2985</v>
      </c>
      <c r="E43" s="6">
        <v>4305</v>
      </c>
      <c r="F43" s="6">
        <v>10576</v>
      </c>
      <c r="G43" s="6">
        <v>7661</v>
      </c>
      <c r="H43" s="6">
        <v>7422</v>
      </c>
      <c r="I43" s="6">
        <v>7916</v>
      </c>
      <c r="J43" s="6">
        <v>5943</v>
      </c>
      <c r="K43" s="6">
        <v>4440</v>
      </c>
    </row>
    <row r="44" spans="1:11" ht="12.75">
      <c r="A44" s="2" t="s">
        <v>14</v>
      </c>
      <c r="B44" s="6">
        <v>1474</v>
      </c>
      <c r="C44" s="6">
        <v>2096</v>
      </c>
      <c r="D44" s="6">
        <v>1709</v>
      </c>
      <c r="E44" s="6">
        <v>1264</v>
      </c>
      <c r="F44" s="6">
        <v>1152</v>
      </c>
      <c r="G44" s="6">
        <v>1447</v>
      </c>
      <c r="H44" s="6">
        <v>1693</v>
      </c>
      <c r="I44" s="6">
        <v>2552</v>
      </c>
      <c r="J44" s="6">
        <v>2239</v>
      </c>
      <c r="K44" s="6">
        <v>2480</v>
      </c>
    </row>
    <row r="45" spans="1:11" ht="12.75">
      <c r="A45" s="2" t="s">
        <v>15</v>
      </c>
      <c r="B45" s="6">
        <v>2176</v>
      </c>
      <c r="C45" s="6">
        <v>3014</v>
      </c>
      <c r="D45" s="6">
        <v>4801</v>
      </c>
      <c r="E45" s="6">
        <v>6272</v>
      </c>
      <c r="F45" s="6">
        <v>6377</v>
      </c>
      <c r="G45" s="6">
        <v>5022</v>
      </c>
      <c r="H45" s="6">
        <v>2842</v>
      </c>
      <c r="I45" s="6">
        <v>2258</v>
      </c>
      <c r="J45" s="6">
        <v>2017</v>
      </c>
      <c r="K45" s="6">
        <v>1624</v>
      </c>
    </row>
    <row r="46" spans="1:11" ht="12.75">
      <c r="A46" s="2" t="s">
        <v>16</v>
      </c>
      <c r="B46" s="6">
        <v>384</v>
      </c>
      <c r="C46" s="6">
        <v>479</v>
      </c>
      <c r="D46" s="6">
        <v>602</v>
      </c>
      <c r="E46" s="6">
        <v>1678</v>
      </c>
      <c r="F46" s="6">
        <v>453</v>
      </c>
      <c r="G46" s="6">
        <v>418</v>
      </c>
      <c r="H46" s="6">
        <v>469</v>
      </c>
      <c r="I46" s="6">
        <v>633</v>
      </c>
      <c r="J46" s="6">
        <v>425</v>
      </c>
      <c r="K46" s="6">
        <v>251</v>
      </c>
    </row>
    <row r="47" spans="1:11" ht="12.75">
      <c r="A47" s="2" t="s">
        <v>17</v>
      </c>
      <c r="B47" s="6">
        <v>5588</v>
      </c>
      <c r="C47" s="6">
        <v>9743</v>
      </c>
      <c r="D47" s="6">
        <v>9487</v>
      </c>
      <c r="E47" s="6">
        <v>8459</v>
      </c>
      <c r="F47" s="6">
        <v>7678</v>
      </c>
      <c r="G47" s="6">
        <v>6436</v>
      </c>
      <c r="H47" s="6">
        <v>5472</v>
      </c>
      <c r="I47" s="6">
        <v>6473</v>
      </c>
      <c r="J47" s="6">
        <v>4251</v>
      </c>
      <c r="K47" s="6">
        <v>4449</v>
      </c>
    </row>
    <row r="48" spans="1:11" ht="12.75">
      <c r="A48" s="2" t="s">
        <v>18</v>
      </c>
      <c r="B48" s="6">
        <v>14387</v>
      </c>
      <c r="C48" s="6">
        <v>13329</v>
      </c>
      <c r="D48" s="6">
        <v>10935</v>
      </c>
      <c r="E48" s="6">
        <v>12688</v>
      </c>
      <c r="F48" s="6">
        <v>14386</v>
      </c>
      <c r="G48" s="6">
        <v>12852</v>
      </c>
      <c r="H48" s="6">
        <v>12478</v>
      </c>
      <c r="I48" s="6">
        <v>11094</v>
      </c>
      <c r="J48" s="6">
        <v>13253</v>
      </c>
      <c r="K48" s="6">
        <v>11514</v>
      </c>
    </row>
    <row r="49" spans="1:11" ht="12.75">
      <c r="A49" s="2" t="s">
        <v>19</v>
      </c>
      <c r="B49" s="6">
        <v>1251</v>
      </c>
      <c r="C49" s="6">
        <v>2297</v>
      </c>
      <c r="D49" s="6">
        <v>1914</v>
      </c>
      <c r="E49" s="6">
        <v>2191</v>
      </c>
      <c r="F49" s="6">
        <v>1779</v>
      </c>
      <c r="G49" s="6">
        <v>1854</v>
      </c>
      <c r="H49" s="6">
        <v>1654</v>
      </c>
      <c r="I49" s="6">
        <v>1849</v>
      </c>
      <c r="J49" s="6">
        <v>1815</v>
      </c>
      <c r="K49" s="6">
        <v>1980</v>
      </c>
    </row>
    <row r="50" spans="1:11" ht="12.75">
      <c r="A50" s="2" t="s">
        <v>20</v>
      </c>
      <c r="B50" s="6">
        <v>1785</v>
      </c>
      <c r="C50" s="6">
        <v>3043</v>
      </c>
      <c r="D50" s="6">
        <v>2915</v>
      </c>
      <c r="E50" s="6">
        <v>2568</v>
      </c>
      <c r="F50" s="6">
        <v>3551</v>
      </c>
      <c r="G50" s="6">
        <v>3322</v>
      </c>
      <c r="H50" s="6">
        <v>3227</v>
      </c>
      <c r="I50" s="6">
        <v>3280</v>
      </c>
      <c r="J50" s="6">
        <v>2357</v>
      </c>
      <c r="K50" s="6">
        <v>2220</v>
      </c>
    </row>
    <row r="51" spans="1:11" ht="12.75">
      <c r="A51" s="2" t="s">
        <v>21</v>
      </c>
      <c r="B51" s="6">
        <v>4801</v>
      </c>
      <c r="C51" s="6">
        <v>5962</v>
      </c>
      <c r="D51" s="6">
        <v>6589</v>
      </c>
      <c r="E51" s="6">
        <v>7029</v>
      </c>
      <c r="F51" s="6">
        <v>5238</v>
      </c>
      <c r="G51" s="6">
        <v>4105</v>
      </c>
      <c r="H51" s="6">
        <v>2977</v>
      </c>
      <c r="I51" s="6">
        <v>4468</v>
      </c>
      <c r="J51" s="6">
        <v>4019</v>
      </c>
      <c r="K51" s="6">
        <v>4953</v>
      </c>
    </row>
    <row r="52" spans="1:11" ht="12.75">
      <c r="A52" s="2" t="s">
        <v>22</v>
      </c>
      <c r="B52" s="6">
        <v>1209</v>
      </c>
      <c r="C52" s="6">
        <v>1304</v>
      </c>
      <c r="D52" s="6">
        <v>1095</v>
      </c>
      <c r="E52" s="6">
        <v>464</v>
      </c>
      <c r="F52" s="6">
        <v>1046</v>
      </c>
      <c r="G52" s="6">
        <v>1063</v>
      </c>
      <c r="H52" s="6">
        <v>1186</v>
      </c>
      <c r="I52" s="6">
        <v>1963</v>
      </c>
      <c r="J52" s="6">
        <v>1892</v>
      </c>
      <c r="K52" s="6">
        <v>1594</v>
      </c>
    </row>
    <row r="53" spans="1:11" ht="12.75">
      <c r="A53" s="2" t="s">
        <v>23</v>
      </c>
      <c r="B53" s="6">
        <v>1426</v>
      </c>
      <c r="C53" s="6">
        <v>1890</v>
      </c>
      <c r="D53" s="6">
        <v>1967</v>
      </c>
      <c r="E53" s="6">
        <v>1721</v>
      </c>
      <c r="F53" s="6">
        <v>1658</v>
      </c>
      <c r="G53" s="6">
        <v>1815</v>
      </c>
      <c r="H53" s="6">
        <v>2455</v>
      </c>
      <c r="I53" s="6">
        <v>3543</v>
      </c>
      <c r="J53" s="6">
        <v>2506</v>
      </c>
      <c r="K53" s="6">
        <v>2696</v>
      </c>
    </row>
    <row r="54" spans="1:11" ht="12.75">
      <c r="A54" s="2" t="s">
        <v>24</v>
      </c>
      <c r="B54" s="6">
        <v>9484</v>
      </c>
      <c r="C54" s="6">
        <v>7776</v>
      </c>
      <c r="D54" s="6">
        <v>10640</v>
      </c>
      <c r="E54" s="6">
        <v>15644</v>
      </c>
      <c r="F54" s="6">
        <v>13946</v>
      </c>
      <c r="G54" s="6">
        <v>8079</v>
      </c>
      <c r="H54" s="6">
        <v>7112</v>
      </c>
      <c r="I54" s="6">
        <v>7768</v>
      </c>
      <c r="J54" s="6">
        <v>12385</v>
      </c>
      <c r="K54" s="6">
        <v>10621</v>
      </c>
    </row>
    <row r="55" spans="1:11" ht="12.75">
      <c r="A55" s="2" t="s">
        <v>25</v>
      </c>
      <c r="B55" s="6">
        <v>2048</v>
      </c>
      <c r="C55" s="6">
        <v>3209</v>
      </c>
      <c r="D55" s="6">
        <v>3855</v>
      </c>
      <c r="E55" s="6">
        <v>4523</v>
      </c>
      <c r="F55" s="6">
        <v>5668</v>
      </c>
      <c r="G55" s="6">
        <v>5105</v>
      </c>
      <c r="H55" s="6">
        <v>5909</v>
      </c>
      <c r="I55" s="6">
        <v>5437</v>
      </c>
      <c r="J55" s="6">
        <v>2596</v>
      </c>
      <c r="K55" s="6">
        <v>2925</v>
      </c>
    </row>
    <row r="56" spans="1:11" ht="12.75">
      <c r="A56" s="2" t="s">
        <v>26</v>
      </c>
      <c r="B56" s="6">
        <v>3534</v>
      </c>
      <c r="C56" s="6">
        <v>5412</v>
      </c>
      <c r="D56" s="6">
        <v>9552</v>
      </c>
      <c r="E56" s="6">
        <v>8776</v>
      </c>
      <c r="F56" s="6">
        <v>9791</v>
      </c>
      <c r="G56" s="6">
        <v>8434</v>
      </c>
      <c r="H56" s="6">
        <v>7267</v>
      </c>
      <c r="I56" s="6">
        <v>7115</v>
      </c>
      <c r="J56" s="6">
        <v>3943</v>
      </c>
      <c r="K56" s="6">
        <v>3244</v>
      </c>
    </row>
    <row r="57" spans="1:11" ht="12.75">
      <c r="A57" s="2" t="s">
        <v>27</v>
      </c>
      <c r="B57" s="6">
        <v>4381</v>
      </c>
      <c r="C57" s="6">
        <v>4595</v>
      </c>
      <c r="D57" s="6">
        <v>4745</v>
      </c>
      <c r="E57" s="6">
        <v>4368</v>
      </c>
      <c r="F57" s="6">
        <v>3357</v>
      </c>
      <c r="G57" s="6">
        <v>4573</v>
      </c>
      <c r="H57" s="6">
        <v>3276</v>
      </c>
      <c r="I57" s="6">
        <v>3277</v>
      </c>
      <c r="J57" s="6">
        <v>5291</v>
      </c>
      <c r="K57" s="6">
        <v>4703</v>
      </c>
    </row>
    <row r="58" spans="1:11" ht="12.75">
      <c r="A58" s="2" t="s">
        <v>28</v>
      </c>
      <c r="B58" s="6">
        <v>14781</v>
      </c>
      <c r="C58" s="6">
        <v>21192</v>
      </c>
      <c r="D58" s="6">
        <v>15958</v>
      </c>
      <c r="E58" s="6">
        <v>19850</v>
      </c>
      <c r="F58" s="6">
        <v>16109</v>
      </c>
      <c r="G58" s="6">
        <v>14687</v>
      </c>
      <c r="H58" s="6">
        <v>11321</v>
      </c>
      <c r="I58" s="6">
        <v>12125</v>
      </c>
      <c r="J58" s="6">
        <v>9088</v>
      </c>
      <c r="K58" s="6">
        <v>11089</v>
      </c>
    </row>
    <row r="59" spans="1:11" ht="12.75">
      <c r="A59" s="2" t="s">
        <v>29</v>
      </c>
      <c r="B59" s="6">
        <v>1454</v>
      </c>
      <c r="C59" s="6">
        <v>1009</v>
      </c>
      <c r="D59" s="6">
        <v>696</v>
      </c>
      <c r="E59" s="6">
        <v>1010</v>
      </c>
      <c r="F59" s="6">
        <v>1376</v>
      </c>
      <c r="G59" s="6">
        <v>1521</v>
      </c>
      <c r="H59" s="6">
        <v>1755</v>
      </c>
      <c r="I59" s="6">
        <v>893</v>
      </c>
      <c r="J59" s="6">
        <v>1185</v>
      </c>
      <c r="K59" s="6">
        <v>1691</v>
      </c>
    </row>
    <row r="60" spans="1:11" ht="12.75">
      <c r="A60" s="2" t="s">
        <v>30</v>
      </c>
      <c r="B60" s="6">
        <v>4621</v>
      </c>
      <c r="C60" s="6">
        <v>5954</v>
      </c>
      <c r="D60" s="6">
        <v>5849</v>
      </c>
      <c r="E60" s="6">
        <v>5115</v>
      </c>
      <c r="F60" s="6">
        <v>4746</v>
      </c>
      <c r="G60" s="6">
        <v>4911</v>
      </c>
      <c r="H60" s="6">
        <v>4983</v>
      </c>
      <c r="I60" s="6">
        <v>4855</v>
      </c>
      <c r="J60" s="6">
        <v>3254</v>
      </c>
      <c r="K60" s="6">
        <v>4302</v>
      </c>
    </row>
    <row r="61" spans="1:11" ht="12.75">
      <c r="A61" s="2" t="s">
        <v>31</v>
      </c>
      <c r="B61" s="6">
        <v>593</v>
      </c>
      <c r="C61" s="6">
        <v>910</v>
      </c>
      <c r="D61" s="6">
        <v>1283</v>
      </c>
      <c r="E61" s="6">
        <v>1232</v>
      </c>
      <c r="F61" s="6">
        <v>1268</v>
      </c>
      <c r="G61" s="6">
        <v>1231</v>
      </c>
      <c r="H61" s="6">
        <v>1430</v>
      </c>
      <c r="I61" s="6">
        <v>1730</v>
      </c>
      <c r="J61" s="6">
        <v>1571</v>
      </c>
      <c r="K61" s="6">
        <v>2226</v>
      </c>
    </row>
    <row r="62" spans="1:11" ht="12.75">
      <c r="A62" s="11" t="s">
        <v>32</v>
      </c>
      <c r="B62" s="12">
        <v>800</v>
      </c>
      <c r="C62" s="12">
        <v>1599</v>
      </c>
      <c r="D62" s="12">
        <v>1448</v>
      </c>
      <c r="E62" s="12">
        <v>1041</v>
      </c>
      <c r="F62" s="12">
        <v>544</v>
      </c>
      <c r="G62" s="12">
        <v>595</v>
      </c>
      <c r="H62" s="12">
        <v>862</v>
      </c>
      <c r="I62" s="12">
        <v>1545</v>
      </c>
      <c r="J62" s="12">
        <v>2135</v>
      </c>
      <c r="K62" s="12">
        <v>2295</v>
      </c>
    </row>
    <row r="63" s="26" customFormat="1" ht="11.25">
      <c r="A63" s="25" t="s">
        <v>59</v>
      </c>
    </row>
    <row r="64" s="26" customFormat="1" ht="11.25">
      <c r="A64" s="25" t="s">
        <v>60</v>
      </c>
    </row>
    <row r="65" s="26" customFormat="1" ht="11.25">
      <c r="A65" s="26" t="s">
        <v>11</v>
      </c>
    </row>
    <row r="69" ht="12.75">
      <c r="G69" s="7"/>
    </row>
  </sheetData>
  <printOptions/>
  <pageMargins left="0.2" right="0.2" top="0.75" bottom="0.6" header="0.5" footer="0.5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table36.xls</dc:title>
  <dc:subject/>
  <dc:creator>U.S. Department of Homeland Security, Office of Immigration Statistics</dc:creator>
  <cp:keywords/>
  <dc:description/>
  <cp:lastModifiedBy>User_template</cp:lastModifiedBy>
  <cp:lastPrinted>2006-10-17T17:35:37Z</cp:lastPrinted>
  <dcterms:created xsi:type="dcterms:W3CDTF">2006-05-10T13:38:14Z</dcterms:created>
  <dcterms:modified xsi:type="dcterms:W3CDTF">2006-11-13T15:26:09Z</dcterms:modified>
  <cp:category/>
  <cp:version/>
  <cp:contentType/>
  <cp:contentStatus/>
</cp:coreProperties>
</file>